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zoffice61-my.sharepoint.com/personal/pawel_surma_ekimetrics_com/Documents/Desktop/"/>
    </mc:Choice>
  </mc:AlternateContent>
  <xr:revisionPtr revIDLastSave="36" documentId="8_{882A68F0-B557-476E-8B26-30F92F242330}" xr6:coauthVersionLast="43" xr6:coauthVersionMax="43" xr10:uidLastSave="{D274A051-6943-4140-9F08-59DA711AE5F9}"/>
  <bookViews>
    <workbookView xWindow="-110" yWindow="-110" windowWidth="19420" windowHeight="10420" xr2:uid="{BB765AE7-0CBF-41EB-9640-23D67C137E25}"/>
  </bookViews>
  <sheets>
    <sheet name="Sheet1" sheetId="1" r:id="rId1"/>
  </sheets>
  <definedNames>
    <definedName name="_xlnm._FilterDatabase" localSheetId="0" hidden="1">Sheet1!$A$4:$AC$37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7" i="1" l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T5" i="1"/>
  <c r="S5" i="1"/>
  <c r="R5" i="1"/>
  <c r="Q5" i="1"/>
  <c r="P5" i="1"/>
  <c r="P1" i="1" s="1"/>
  <c r="O5" i="1"/>
  <c r="N5" i="1"/>
  <c r="M5" i="1"/>
  <c r="L5" i="1"/>
  <c r="L1" i="1" s="1"/>
  <c r="K5" i="1"/>
  <c r="J5" i="1"/>
  <c r="I5" i="1"/>
  <c r="H5" i="1"/>
  <c r="H1" i="1" s="1"/>
  <c r="G5" i="1"/>
  <c r="F5" i="1"/>
  <c r="E5" i="1"/>
  <c r="K1" i="1" l="1"/>
  <c r="T1" i="1"/>
  <c r="R1" i="1"/>
  <c r="S1" i="1"/>
  <c r="N1" i="1"/>
  <c r="F1" i="1"/>
  <c r="Q1" i="1"/>
  <c r="G1" i="1"/>
  <c r="O1" i="1"/>
  <c r="E1" i="1"/>
  <c r="J1" i="1"/>
  <c r="M1" i="1"/>
  <c r="I1" i="1"/>
</calcChain>
</file>

<file path=xl/sharedStrings.xml><?xml version="1.0" encoding="utf-8"?>
<sst xmlns="http://schemas.openxmlformats.org/spreadsheetml/2006/main" count="64" uniqueCount="40">
  <si>
    <t>Employee ID</t>
  </si>
  <si>
    <t/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</si>
  <si>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</si>
  <si>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</si>
  <si>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</si>
  <si>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</si>
  <si>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</si>
  <si>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</si>
  <si>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</si>
  <si>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</si>
  <si>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</si>
  <si>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</si>
  <si>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</si>
  <si>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</si>
  <si>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</si>
  <si>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</si>
  <si>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</si>
  <si>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</si>
  <si>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</si>
  <si>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</si>
  <si>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</si>
  <si>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</si>
  <si>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</si>
  <si>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</si>
  <si>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</si>
  <si>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</si>
  <si>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</si>
  <si>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</si>
  <si>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</si>
  <si>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</si>
  <si>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</si>
  <si>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</si>
  <si>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</si>
  <si>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</si>
  <si>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</si>
  <si>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Month start</t>
  </si>
  <si>
    <t>Month end</t>
  </si>
  <si>
    <t>FTEs</t>
  </si>
  <si>
    <t>Arrival</t>
  </si>
  <si>
    <t>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</si>
</sst>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FA98-7F69-4DC8-A926-16433CC00963}">
  <dimension ref="A1:AC114"/>
  <sheetViews>
    <sheetView tabSelected="1" workbookViewId="0">
      <selection activeCell="C4" sqref="C4"/>
    </sheetView>
  </sheetViews>
  <sheetFormatPr defaultRowHeight="14.5" x14ac:dyDescent="0.35"/>
  <cols>
    <col min="1" max="1" width="11.26953125" bestFit="1" customWidth="1"/>
    <col min="2" max="2" width="11.81640625" bestFit="1" customWidth="1"/>
    <col min="3" max="3" width="13.36328125" bestFit="1" customWidth="1"/>
    <col min="4" max="4" width="10.7265625" bestFit="1" customWidth="1"/>
    <col min="5" max="29" width="10.453125" bestFit="1" customWidth="1"/>
  </cols>
  <sheetData>
    <row r="1" spans="1:29" x14ac:dyDescent="0.35">
      <c r="D1" t="s">
        <v>37</v>
      </c>
      <c r="E1" s="3">
        <f>SUM(E5:E37)</f>
        <v>13.095238095238095</v>
      </c>
      <c r="F1" s="3">
        <f t="shared" ref="F1:AC1" si="0">SUM(F5:F37)</f>
        <v>12.086956521739131</v>
      </c>
      <c r="G1" s="3">
        <f t="shared" si="0"/>
        <v>13.8</v>
      </c>
      <c r="H1" s="3">
        <f t="shared" si="0"/>
        <v>15</v>
      </c>
      <c r="I1" s="3">
        <f t="shared" si="0"/>
        <v>13.954545454545455</v>
      </c>
      <c r="J1" s="3">
        <f t="shared" si="0"/>
        <v>13.782608695652174</v>
      </c>
      <c r="K1" s="3">
        <f t="shared" si="0"/>
        <v>14.7</v>
      </c>
      <c r="L1" s="3">
        <f t="shared" si="0"/>
        <v>15.304347826086957</v>
      </c>
      <c r="M1" s="3">
        <f t="shared" si="0"/>
        <v>15.954545454545453</v>
      </c>
      <c r="N1" s="3">
        <f t="shared" si="0"/>
        <v>15.047619047619047</v>
      </c>
      <c r="O1" s="3">
        <f t="shared" si="0"/>
        <v>15.826086956521738</v>
      </c>
      <c r="P1" s="3">
        <f t="shared" si="0"/>
        <v>16</v>
      </c>
      <c r="Q1" s="3">
        <f t="shared" si="0"/>
        <v>16</v>
      </c>
      <c r="R1" s="3">
        <f t="shared" si="0"/>
        <v>15.695652173913043</v>
      </c>
      <c r="S1" s="3">
        <f t="shared" si="0"/>
        <v>14.15</v>
      </c>
      <c r="T1" s="3">
        <f t="shared" si="0"/>
        <v>14</v>
      </c>
      <c r="U1" s="3"/>
      <c r="V1" s="3"/>
      <c r="W1" s="3"/>
      <c r="X1" s="3"/>
      <c r="Y1" s="3"/>
      <c r="Z1" s="3"/>
      <c r="AA1" s="3"/>
      <c r="AB1" s="3"/>
      <c r="AC1" s="3"/>
    </row>
    <row r="2" spans="1:29" x14ac:dyDescent="0.35">
      <c r="D2" t="s">
        <v>35</v>
      </c>
      <c r="E2" s="2">
        <v>43435</v>
      </c>
      <c r="F2" s="2">
        <v>43466</v>
      </c>
      <c r="G2" s="2">
        <v>43497</v>
      </c>
      <c r="H2" s="2">
        <v>43525</v>
      </c>
      <c r="I2" s="2">
        <v>43556</v>
      </c>
      <c r="J2" s="2">
        <v>43586</v>
      </c>
      <c r="K2" s="2">
        <v>43617</v>
      </c>
      <c r="L2" s="2">
        <v>43647</v>
      </c>
      <c r="M2" s="2">
        <v>43678</v>
      </c>
      <c r="N2" s="2">
        <v>43709</v>
      </c>
      <c r="O2" s="2">
        <v>43739</v>
      </c>
      <c r="P2" s="2">
        <v>43770</v>
      </c>
      <c r="Q2" s="2">
        <v>43800</v>
      </c>
      <c r="R2" s="2">
        <v>43831</v>
      </c>
      <c r="S2" s="2">
        <v>43862</v>
      </c>
      <c r="T2" s="2">
        <v>43891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35">
      <c r="D3" t="s">
        <v>36</v>
      </c>
      <c r="E3" s="2">
        <v>43465</v>
      </c>
      <c r="F3" s="2">
        <v>43496</v>
      </c>
      <c r="G3" s="2">
        <v>43524</v>
      </c>
      <c r="H3" s="2">
        <v>43555</v>
      </c>
      <c r="I3" s="2">
        <v>43585</v>
      </c>
      <c r="J3" s="2">
        <v>43616</v>
      </c>
      <c r="K3" s="2">
        <v>43646</v>
      </c>
      <c r="L3" s="2">
        <v>43677</v>
      </c>
      <c r="M3" s="2">
        <v>43708</v>
      </c>
      <c r="N3" s="2">
        <v>43738</v>
      </c>
      <c r="O3" s="2">
        <v>43769</v>
      </c>
      <c r="P3" s="2">
        <v>43799</v>
      </c>
      <c r="Q3" s="2">
        <v>43830</v>
      </c>
      <c r="R3" s="2">
        <v>43861</v>
      </c>
      <c r="S3" s="2">
        <v>43890</v>
      </c>
      <c r="T3" s="2">
        <v>43921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35">
      <c r="A4" t="s">
        <v>0</v>
      </c>
      <c r="B4" t="s">
        <v>38</v>
      </c>
      <c r="C4" t="s">
        <v>39</v>
      </c>
      <c r="E4" s="1">
        <v>43465</v>
      </c>
      <c r="F4" s="1">
        <v>43496</v>
      </c>
      <c r="G4" s="1">
        <v>43524</v>
      </c>
      <c r="H4" s="1">
        <v>43555</v>
      </c>
      <c r="I4" s="1">
        <v>43585</v>
      </c>
      <c r="J4" s="1">
        <v>43616</v>
      </c>
      <c r="K4" s="1">
        <v>43646</v>
      </c>
      <c r="L4" s="1">
        <v>43677</v>
      </c>
      <c r="M4" s="1">
        <v>43708</v>
      </c>
      <c r="N4" s="1">
        <v>43738</v>
      </c>
      <c r="O4" s="1">
        <v>43769</v>
      </c>
      <c r="P4" s="1">
        <v>43799</v>
      </c>
      <c r="Q4" s="1">
        <v>43830</v>
      </c>
      <c r="R4" s="1">
        <v>43861</v>
      </c>
      <c r="S4" s="1">
        <v>43890</v>
      </c>
      <c r="T4" s="1">
        <v>43921</v>
      </c>
      <c r="U4" s="1"/>
      <c r="V4" s="1"/>
      <c r="W4" s="1"/>
      <c r="X4" s="1"/>
      <c r="Y4" s="1"/>
      <c r="Z4" s="1"/>
      <c r="AA4" s="1"/>
      <c r="AB4" s="1"/>
      <c r="AC4" s="1"/>
    </row>
    <row r="5" spans="1:29" x14ac:dyDescent="0.35">
      <c r="A5" t="s">
        <v>2</v>
      </c>
      <c r="B5" s="1">
        <v>40960</v>
      </c>
      <c r="C5" s="1" t="s">
        <v>1</v>
      </c>
      <c r="E5" s="3">
        <f>IFERROR(NETWORKDAYS.INTL(IF($B5="","non",IF($B5&gt;E$3,"non",IF($B5&lt;E$2,E$2,$B5))),IF($C5="",E$3,IF($C5&lt;E$2,"non",IF($C5&gt;E$3,E$3,$C5))))/NETWORKDAYS.INTL(E$2,E$3),0)</f>
        <v>1</v>
      </c>
      <c r="F5" s="3">
        <f t="shared" ref="F5:AC15" si="1">IFERROR(NETWORKDAYS.INTL(IF($B5="","non",IF($B5&gt;F$3,"non",IF($B5&lt;F$2,F$2,$B5))),IF($C5="",F$3,IF($C5&lt;F$2,"non",IF($C5&gt;F$3,F$3,$C5))))/NETWORKDAYS.INTL(F$2,F$3),0)</f>
        <v>1</v>
      </c>
      <c r="G5" s="3">
        <f t="shared" si="1"/>
        <v>1</v>
      </c>
      <c r="H5" s="3">
        <f t="shared" si="1"/>
        <v>1</v>
      </c>
      <c r="I5" s="3">
        <f t="shared" si="1"/>
        <v>1</v>
      </c>
      <c r="J5" s="3">
        <f t="shared" si="1"/>
        <v>1</v>
      </c>
      <c r="K5" s="3">
        <f t="shared" si="1"/>
        <v>1</v>
      </c>
      <c r="L5" s="3">
        <f t="shared" si="1"/>
        <v>1</v>
      </c>
      <c r="M5" s="3">
        <f t="shared" si="1"/>
        <v>1</v>
      </c>
      <c r="N5" s="3">
        <f t="shared" si="1"/>
        <v>1</v>
      </c>
      <c r="O5" s="3">
        <f t="shared" si="1"/>
        <v>1</v>
      </c>
      <c r="P5" s="3">
        <f t="shared" si="1"/>
        <v>1</v>
      </c>
      <c r="Q5" s="3">
        <f t="shared" si="1"/>
        <v>1</v>
      </c>
      <c r="R5" s="3">
        <f t="shared" si="1"/>
        <v>1</v>
      </c>
      <c r="S5" s="3">
        <f t="shared" si="1"/>
        <v>1</v>
      </c>
      <c r="T5" s="3">
        <f t="shared" si="1"/>
        <v>1</v>
      </c>
      <c r="U5" s="3"/>
      <c r="V5" s="3"/>
      <c r="W5" s="3"/>
      <c r="X5" s="3"/>
      <c r="Y5" s="3"/>
      <c r="Z5" s="3"/>
      <c r="AA5" s="3"/>
      <c r="AB5" s="3"/>
      <c r="AC5" s="3"/>
    </row>
    <row r="6" spans="1:29" x14ac:dyDescent="0.35">
      <c r="A6" t="s">
        <v>3</v>
      </c>
      <c r="B6" s="1">
        <v>43179</v>
      </c>
      <c r="C6" s="1">
        <v>43413</v>
      </c>
      <c r="E6" s="3">
        <f t="shared" ref="E6:T31" si="2">IFERROR(NETWORKDAYS.INTL(IF($B6="","non",IF($B6&gt;E$3,"non",IF($B6&lt;E$2,E$2,$B6))),IF($C6="",E$3,IF($C6&lt;E$2,"non",IF($C6&gt;E$3,E$3,$C6))))/NETWORKDAYS.INTL(E$2,E$3),0)</f>
        <v>0</v>
      </c>
      <c r="F6" s="3">
        <f t="shared" si="1"/>
        <v>0</v>
      </c>
      <c r="G6" s="3">
        <f t="shared" si="1"/>
        <v>0</v>
      </c>
      <c r="H6" s="3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3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3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0</v>
      </c>
      <c r="T6" s="3">
        <f t="shared" si="1"/>
        <v>0</v>
      </c>
      <c r="U6" s="3"/>
      <c r="V6" s="3"/>
      <c r="W6" s="3"/>
      <c r="X6" s="3"/>
      <c r="Y6" s="3"/>
      <c r="Z6" s="3"/>
      <c r="AA6" s="3"/>
      <c r="AB6" s="3"/>
      <c r="AC6" s="3"/>
    </row>
    <row r="7" spans="1:29" x14ac:dyDescent="0.35">
      <c r="A7" t="s">
        <v>4</v>
      </c>
      <c r="B7" s="1">
        <v>42983</v>
      </c>
      <c r="C7" s="1">
        <v>43598</v>
      </c>
      <c r="E7" s="3">
        <f t="shared" si="2"/>
        <v>1</v>
      </c>
      <c r="F7" s="3">
        <f t="shared" si="1"/>
        <v>1</v>
      </c>
      <c r="G7" s="3">
        <f t="shared" si="1"/>
        <v>1</v>
      </c>
      <c r="H7" s="3">
        <f t="shared" si="1"/>
        <v>1</v>
      </c>
      <c r="I7" s="3">
        <f t="shared" si="1"/>
        <v>1</v>
      </c>
      <c r="J7" s="3">
        <f t="shared" si="1"/>
        <v>0.39130434782608697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3">
        <f t="shared" si="1"/>
        <v>0</v>
      </c>
      <c r="O7" s="3">
        <f t="shared" si="1"/>
        <v>0</v>
      </c>
      <c r="P7" s="3">
        <f t="shared" si="1"/>
        <v>0</v>
      </c>
      <c r="Q7" s="3">
        <f t="shared" si="1"/>
        <v>0</v>
      </c>
      <c r="R7" s="3">
        <f t="shared" si="1"/>
        <v>0</v>
      </c>
      <c r="S7" s="3">
        <f t="shared" si="1"/>
        <v>0</v>
      </c>
      <c r="T7" s="3">
        <f t="shared" si="1"/>
        <v>0</v>
      </c>
      <c r="U7" s="3"/>
      <c r="V7" s="3"/>
      <c r="W7" s="3"/>
      <c r="X7" s="3"/>
      <c r="Y7" s="3"/>
      <c r="Z7" s="3"/>
      <c r="AA7" s="3"/>
      <c r="AB7" s="3"/>
      <c r="AC7" s="3"/>
    </row>
    <row r="8" spans="1:29" x14ac:dyDescent="0.35">
      <c r="A8" t="s">
        <v>5</v>
      </c>
      <c r="B8" s="1">
        <v>43116</v>
      </c>
      <c r="C8" s="1" t="s">
        <v>1</v>
      </c>
      <c r="E8" s="3">
        <f t="shared" si="2"/>
        <v>1</v>
      </c>
      <c r="F8" s="3">
        <f t="shared" si="1"/>
        <v>1</v>
      </c>
      <c r="G8" s="3">
        <f t="shared" si="1"/>
        <v>1</v>
      </c>
      <c r="H8" s="3">
        <f t="shared" si="1"/>
        <v>1</v>
      </c>
      <c r="I8" s="3">
        <f t="shared" si="1"/>
        <v>1</v>
      </c>
      <c r="J8" s="3">
        <f t="shared" si="1"/>
        <v>1</v>
      </c>
      <c r="K8" s="3">
        <f t="shared" si="1"/>
        <v>1</v>
      </c>
      <c r="L8" s="3">
        <f t="shared" si="1"/>
        <v>1</v>
      </c>
      <c r="M8" s="3">
        <f t="shared" si="1"/>
        <v>1</v>
      </c>
      <c r="N8" s="3">
        <f t="shared" si="1"/>
        <v>1</v>
      </c>
      <c r="O8" s="3">
        <f t="shared" si="1"/>
        <v>1</v>
      </c>
      <c r="P8" s="3">
        <f t="shared" si="1"/>
        <v>1</v>
      </c>
      <c r="Q8" s="3">
        <f t="shared" si="1"/>
        <v>1</v>
      </c>
      <c r="R8" s="3">
        <f t="shared" si="1"/>
        <v>1</v>
      </c>
      <c r="S8" s="3">
        <f t="shared" si="1"/>
        <v>1</v>
      </c>
      <c r="T8" s="3">
        <f t="shared" si="1"/>
        <v>1</v>
      </c>
      <c r="U8" s="3"/>
      <c r="V8" s="3"/>
      <c r="W8" s="3"/>
      <c r="X8" s="3"/>
      <c r="Y8" s="3"/>
      <c r="Z8" s="3"/>
      <c r="AA8" s="3"/>
      <c r="AB8" s="3"/>
      <c r="AC8" s="3"/>
    </row>
    <row r="9" spans="1:29" x14ac:dyDescent="0.35">
      <c r="A9" t="s">
        <v>6</v>
      </c>
      <c r="B9" s="1">
        <v>43744</v>
      </c>
      <c r="C9" s="1" t="s">
        <v>1</v>
      </c>
      <c r="E9" s="3">
        <f t="shared" si="2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0.82608695652173914</v>
      </c>
      <c r="P9" s="3">
        <f t="shared" si="1"/>
        <v>1</v>
      </c>
      <c r="Q9" s="3">
        <f t="shared" si="1"/>
        <v>1</v>
      </c>
      <c r="R9" s="3">
        <f t="shared" si="1"/>
        <v>1</v>
      </c>
      <c r="S9" s="3">
        <f t="shared" si="1"/>
        <v>1</v>
      </c>
      <c r="T9" s="3">
        <f t="shared" si="1"/>
        <v>1</v>
      </c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35">
      <c r="A10" t="s">
        <v>7</v>
      </c>
      <c r="B10" s="1">
        <v>43627</v>
      </c>
      <c r="C10" s="1" t="s">
        <v>1</v>
      </c>
      <c r="E10" s="3">
        <f t="shared" si="2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  <c r="K10" s="3">
        <f t="shared" si="1"/>
        <v>0.7</v>
      </c>
      <c r="L10" s="3">
        <f t="shared" si="1"/>
        <v>1</v>
      </c>
      <c r="M10" s="3">
        <f t="shared" si="1"/>
        <v>1</v>
      </c>
      <c r="N10" s="3">
        <f t="shared" si="1"/>
        <v>1</v>
      </c>
      <c r="O10" s="3">
        <f t="shared" si="1"/>
        <v>1</v>
      </c>
      <c r="P10" s="3">
        <f t="shared" si="1"/>
        <v>1</v>
      </c>
      <c r="Q10" s="3">
        <f t="shared" si="1"/>
        <v>1</v>
      </c>
      <c r="R10" s="3">
        <f t="shared" si="1"/>
        <v>1</v>
      </c>
      <c r="S10" s="3">
        <f t="shared" si="1"/>
        <v>1</v>
      </c>
      <c r="T10" s="3">
        <f t="shared" si="1"/>
        <v>1</v>
      </c>
      <c r="U10" s="3"/>
      <c r="V10" s="3"/>
      <c r="W10" s="3"/>
      <c r="X10" s="3"/>
      <c r="Y10" s="3"/>
      <c r="Z10" s="3"/>
      <c r="AA10" s="3"/>
      <c r="AB10" s="3"/>
      <c r="AC10" s="3"/>
    </row>
    <row r="11" spans="1:29" x14ac:dyDescent="0.35">
      <c r="A11" t="s">
        <v>8</v>
      </c>
      <c r="B11" s="1">
        <v>42752</v>
      </c>
      <c r="C11" s="1" t="s">
        <v>1</v>
      </c>
      <c r="E11" s="3">
        <f t="shared" si="2"/>
        <v>1</v>
      </c>
      <c r="F11" s="3">
        <f t="shared" si="1"/>
        <v>1</v>
      </c>
      <c r="G11" s="3">
        <f t="shared" si="1"/>
        <v>1</v>
      </c>
      <c r="H11" s="3">
        <f t="shared" si="1"/>
        <v>1</v>
      </c>
      <c r="I11" s="3">
        <f t="shared" si="1"/>
        <v>1</v>
      </c>
      <c r="J11" s="3">
        <f t="shared" si="1"/>
        <v>1</v>
      </c>
      <c r="K11" s="3">
        <f t="shared" si="1"/>
        <v>1</v>
      </c>
      <c r="L11" s="3">
        <f t="shared" si="1"/>
        <v>1</v>
      </c>
      <c r="M11" s="3">
        <f t="shared" si="1"/>
        <v>1</v>
      </c>
      <c r="N11" s="3">
        <f t="shared" si="1"/>
        <v>1</v>
      </c>
      <c r="O11" s="3">
        <f t="shared" si="1"/>
        <v>1</v>
      </c>
      <c r="P11" s="3">
        <f t="shared" si="1"/>
        <v>1</v>
      </c>
      <c r="Q11" s="3">
        <f t="shared" si="1"/>
        <v>1</v>
      </c>
      <c r="R11" s="3">
        <f t="shared" si="1"/>
        <v>1</v>
      </c>
      <c r="S11" s="3">
        <f t="shared" si="1"/>
        <v>1</v>
      </c>
      <c r="T11" s="3">
        <f t="shared" si="1"/>
        <v>1</v>
      </c>
      <c r="U11" s="3"/>
      <c r="V11" s="3"/>
      <c r="W11" s="3"/>
      <c r="X11" s="3"/>
      <c r="Y11" s="3"/>
      <c r="Z11" s="3"/>
      <c r="AA11" s="3"/>
      <c r="AB11" s="3"/>
      <c r="AC11" s="3"/>
    </row>
    <row r="12" spans="1:29" x14ac:dyDescent="0.35">
      <c r="A12" t="s">
        <v>9</v>
      </c>
      <c r="B12" s="1">
        <v>42871</v>
      </c>
      <c r="C12" s="1" t="s">
        <v>1</v>
      </c>
      <c r="E12" s="3">
        <f t="shared" si="2"/>
        <v>1</v>
      </c>
      <c r="F12" s="3">
        <f t="shared" si="1"/>
        <v>1</v>
      </c>
      <c r="G12" s="3">
        <f t="shared" si="1"/>
        <v>1</v>
      </c>
      <c r="H12" s="3">
        <f t="shared" si="1"/>
        <v>1</v>
      </c>
      <c r="I12" s="3">
        <f t="shared" si="1"/>
        <v>1</v>
      </c>
      <c r="J12" s="3">
        <f t="shared" si="1"/>
        <v>1</v>
      </c>
      <c r="K12" s="3">
        <f t="shared" si="1"/>
        <v>1</v>
      </c>
      <c r="L12" s="3">
        <f t="shared" si="1"/>
        <v>1</v>
      </c>
      <c r="M12" s="3">
        <f t="shared" si="1"/>
        <v>1</v>
      </c>
      <c r="N12" s="3">
        <f t="shared" si="1"/>
        <v>1</v>
      </c>
      <c r="O12" s="3">
        <f t="shared" si="1"/>
        <v>1</v>
      </c>
      <c r="P12" s="3">
        <f t="shared" si="1"/>
        <v>1</v>
      </c>
      <c r="Q12" s="3">
        <f t="shared" si="1"/>
        <v>1</v>
      </c>
      <c r="R12" s="3">
        <f t="shared" si="1"/>
        <v>1</v>
      </c>
      <c r="S12" s="3">
        <f t="shared" si="1"/>
        <v>1</v>
      </c>
      <c r="T12" s="3">
        <f t="shared" si="1"/>
        <v>1</v>
      </c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35">
      <c r="A13" t="s">
        <v>10</v>
      </c>
      <c r="B13" s="1">
        <v>41158</v>
      </c>
      <c r="C13" s="1">
        <v>42678</v>
      </c>
      <c r="E13" s="3">
        <f t="shared" si="2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  <c r="K13" s="3">
        <f t="shared" si="1"/>
        <v>0</v>
      </c>
      <c r="L13" s="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3">
        <f t="shared" si="1"/>
        <v>0</v>
      </c>
      <c r="Q13" s="3">
        <f t="shared" si="1"/>
        <v>0</v>
      </c>
      <c r="R13" s="3">
        <f t="shared" si="1"/>
        <v>0</v>
      </c>
      <c r="S13" s="3">
        <f t="shared" si="1"/>
        <v>0</v>
      </c>
      <c r="T13" s="3">
        <f t="shared" si="1"/>
        <v>0</v>
      </c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35">
      <c r="A14" t="s">
        <v>11</v>
      </c>
      <c r="B14" s="1">
        <v>43284</v>
      </c>
      <c r="C14" s="1">
        <v>43460</v>
      </c>
      <c r="E14" s="3">
        <f t="shared" si="2"/>
        <v>0.8571428571428571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0</v>
      </c>
      <c r="N14" s="3">
        <f t="shared" si="1"/>
        <v>0</v>
      </c>
      <c r="O14" s="3">
        <f t="shared" si="1"/>
        <v>0</v>
      </c>
      <c r="P14" s="3">
        <f t="shared" si="1"/>
        <v>0</v>
      </c>
      <c r="Q14" s="3">
        <f t="shared" si="1"/>
        <v>0</v>
      </c>
      <c r="R14" s="3">
        <f t="shared" si="1"/>
        <v>0</v>
      </c>
      <c r="S14" s="3">
        <f t="shared" si="1"/>
        <v>0</v>
      </c>
      <c r="T14" s="3">
        <f t="shared" si="1"/>
        <v>0</v>
      </c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35">
      <c r="A15" t="s">
        <v>12</v>
      </c>
      <c r="B15" s="1">
        <v>42247</v>
      </c>
      <c r="C15" s="1">
        <v>42741</v>
      </c>
      <c r="E15" s="3">
        <f t="shared" si="2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  <c r="K15" s="3">
        <f t="shared" si="1"/>
        <v>0</v>
      </c>
      <c r="L15" s="3">
        <f t="shared" si="1"/>
        <v>0</v>
      </c>
      <c r="M15" s="3">
        <f t="shared" si="1"/>
        <v>0</v>
      </c>
      <c r="N15" s="3">
        <f t="shared" si="1"/>
        <v>0</v>
      </c>
      <c r="O15" s="3">
        <f t="shared" si="1"/>
        <v>0</v>
      </c>
      <c r="P15" s="3">
        <f t="shared" si="1"/>
        <v>0</v>
      </c>
      <c r="Q15" s="3">
        <f t="shared" si="1"/>
        <v>0</v>
      </c>
      <c r="R15" s="3">
        <f t="shared" si="1"/>
        <v>0</v>
      </c>
      <c r="S15" s="3">
        <f t="shared" si="1"/>
        <v>0</v>
      </c>
      <c r="T15" s="3">
        <f t="shared" si="1"/>
        <v>0</v>
      </c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35">
      <c r="A16" t="s">
        <v>13</v>
      </c>
      <c r="B16" s="1">
        <v>43235</v>
      </c>
      <c r="C16" s="1" t="s">
        <v>1</v>
      </c>
      <c r="E16" s="3">
        <f t="shared" si="2"/>
        <v>1</v>
      </c>
      <c r="F16" s="3">
        <f t="shared" si="2"/>
        <v>1</v>
      </c>
      <c r="G16" s="3">
        <f t="shared" si="2"/>
        <v>1</v>
      </c>
      <c r="H16" s="3">
        <f t="shared" si="2"/>
        <v>1</v>
      </c>
      <c r="I16" s="3">
        <f t="shared" si="2"/>
        <v>1</v>
      </c>
      <c r="J16" s="3">
        <f t="shared" si="2"/>
        <v>1</v>
      </c>
      <c r="K16" s="3">
        <f t="shared" si="2"/>
        <v>1</v>
      </c>
      <c r="L16" s="3">
        <f t="shared" si="2"/>
        <v>1</v>
      </c>
      <c r="M16" s="3">
        <f t="shared" si="2"/>
        <v>1</v>
      </c>
      <c r="N16" s="3">
        <f t="shared" si="2"/>
        <v>1</v>
      </c>
      <c r="O16" s="3">
        <f t="shared" si="2"/>
        <v>1</v>
      </c>
      <c r="P16" s="3">
        <f t="shared" si="2"/>
        <v>1</v>
      </c>
      <c r="Q16" s="3">
        <f t="shared" si="2"/>
        <v>1</v>
      </c>
      <c r="R16" s="3">
        <f t="shared" si="2"/>
        <v>1</v>
      </c>
      <c r="S16" s="3">
        <f t="shared" si="2"/>
        <v>1</v>
      </c>
      <c r="T16" s="3">
        <f t="shared" si="2"/>
        <v>1</v>
      </c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35">
      <c r="A17" t="s">
        <v>14</v>
      </c>
      <c r="B17" s="1">
        <v>43515</v>
      </c>
      <c r="C17" s="1">
        <v>43679</v>
      </c>
      <c r="E17" s="3">
        <f t="shared" si="2"/>
        <v>0</v>
      </c>
      <c r="F17" s="3">
        <f t="shared" si="2"/>
        <v>0</v>
      </c>
      <c r="G17" s="3">
        <f t="shared" si="2"/>
        <v>0.4</v>
      </c>
      <c r="H17" s="3">
        <f t="shared" si="2"/>
        <v>1</v>
      </c>
      <c r="I17" s="3">
        <f t="shared" si="2"/>
        <v>1</v>
      </c>
      <c r="J17" s="3">
        <f t="shared" si="2"/>
        <v>1</v>
      </c>
      <c r="K17" s="3">
        <f t="shared" si="2"/>
        <v>1</v>
      </c>
      <c r="L17" s="3">
        <f t="shared" si="2"/>
        <v>1</v>
      </c>
      <c r="M17" s="3">
        <f t="shared" si="2"/>
        <v>9.0909090909090912E-2</v>
      </c>
      <c r="N17" s="3">
        <f t="shared" si="2"/>
        <v>0</v>
      </c>
      <c r="O17" s="3">
        <f t="shared" si="2"/>
        <v>0</v>
      </c>
      <c r="P17" s="3">
        <f t="shared" si="2"/>
        <v>0</v>
      </c>
      <c r="Q17" s="3">
        <f t="shared" si="2"/>
        <v>0</v>
      </c>
      <c r="R17" s="3">
        <f t="shared" si="2"/>
        <v>0</v>
      </c>
      <c r="S17" s="3">
        <f t="shared" si="2"/>
        <v>0</v>
      </c>
      <c r="T17" s="3">
        <f t="shared" si="2"/>
        <v>0</v>
      </c>
      <c r="U17" s="3"/>
      <c r="V17" s="3"/>
      <c r="W17" s="3"/>
      <c r="X17" s="3"/>
      <c r="Y17" s="3"/>
      <c r="Z17" s="3"/>
      <c r="AA17" s="3"/>
      <c r="AB17" s="3"/>
      <c r="AC17" s="3"/>
    </row>
    <row r="18" spans="1:29" x14ac:dyDescent="0.35">
      <c r="A18" t="s">
        <v>15</v>
      </c>
      <c r="B18" s="1">
        <v>43480</v>
      </c>
      <c r="C18" s="1" t="s">
        <v>1</v>
      </c>
      <c r="E18" s="3">
        <f t="shared" si="2"/>
        <v>0</v>
      </c>
      <c r="F18" s="3">
        <f t="shared" si="2"/>
        <v>0.56521739130434778</v>
      </c>
      <c r="G18" s="3">
        <f t="shared" si="2"/>
        <v>1</v>
      </c>
      <c r="H18" s="3">
        <f t="shared" si="2"/>
        <v>1</v>
      </c>
      <c r="I18" s="3">
        <f t="shared" si="2"/>
        <v>1</v>
      </c>
      <c r="J18" s="3">
        <f t="shared" si="2"/>
        <v>1</v>
      </c>
      <c r="K18" s="3">
        <f t="shared" si="2"/>
        <v>1</v>
      </c>
      <c r="L18" s="3">
        <f t="shared" si="2"/>
        <v>1</v>
      </c>
      <c r="M18" s="3">
        <f t="shared" si="2"/>
        <v>1</v>
      </c>
      <c r="N18" s="3">
        <f t="shared" si="2"/>
        <v>1</v>
      </c>
      <c r="O18" s="3">
        <f t="shared" si="2"/>
        <v>1</v>
      </c>
      <c r="P18" s="3">
        <f t="shared" si="2"/>
        <v>1</v>
      </c>
      <c r="Q18" s="3">
        <f t="shared" si="2"/>
        <v>1</v>
      </c>
      <c r="R18" s="3">
        <f t="shared" si="2"/>
        <v>1</v>
      </c>
      <c r="S18" s="3">
        <f t="shared" si="2"/>
        <v>1</v>
      </c>
      <c r="T18" s="3">
        <f t="shared" si="2"/>
        <v>1</v>
      </c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35">
      <c r="A19" t="s">
        <v>16</v>
      </c>
      <c r="B19" s="1">
        <v>43683</v>
      </c>
      <c r="C19" s="1">
        <v>43866</v>
      </c>
      <c r="E19" s="3">
        <f t="shared" si="2"/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3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0.86363636363636365</v>
      </c>
      <c r="N19" s="3">
        <f t="shared" si="2"/>
        <v>1</v>
      </c>
      <c r="O19" s="3">
        <f t="shared" si="2"/>
        <v>1</v>
      </c>
      <c r="P19" s="3">
        <f t="shared" si="2"/>
        <v>1</v>
      </c>
      <c r="Q19" s="3">
        <f t="shared" si="2"/>
        <v>1</v>
      </c>
      <c r="R19" s="3">
        <f t="shared" si="2"/>
        <v>1</v>
      </c>
      <c r="S19" s="3">
        <f t="shared" si="2"/>
        <v>0.15</v>
      </c>
      <c r="T19" s="3">
        <f t="shared" si="2"/>
        <v>0</v>
      </c>
      <c r="U19" s="3"/>
      <c r="V19" s="3"/>
      <c r="W19" s="3"/>
      <c r="X19" s="3"/>
      <c r="Y19" s="3"/>
      <c r="Z19" s="3"/>
      <c r="AA19" s="3"/>
      <c r="AB19" s="3"/>
      <c r="AC19" s="3"/>
    </row>
    <row r="20" spans="1:29" x14ac:dyDescent="0.35">
      <c r="A20" t="s">
        <v>17</v>
      </c>
      <c r="B20" s="1">
        <v>42370</v>
      </c>
      <c r="C20" s="1" t="s">
        <v>1</v>
      </c>
      <c r="E20" s="3">
        <f t="shared" si="2"/>
        <v>1</v>
      </c>
      <c r="F20" s="3">
        <f t="shared" si="2"/>
        <v>1</v>
      </c>
      <c r="G20" s="3">
        <f t="shared" si="2"/>
        <v>1</v>
      </c>
      <c r="H20" s="3">
        <f t="shared" si="2"/>
        <v>1</v>
      </c>
      <c r="I20" s="3">
        <f t="shared" si="2"/>
        <v>1</v>
      </c>
      <c r="J20" s="3">
        <f t="shared" si="2"/>
        <v>1</v>
      </c>
      <c r="K20" s="3">
        <f t="shared" si="2"/>
        <v>1</v>
      </c>
      <c r="L20" s="3">
        <f t="shared" si="2"/>
        <v>1</v>
      </c>
      <c r="M20" s="3">
        <f t="shared" si="2"/>
        <v>1</v>
      </c>
      <c r="N20" s="3">
        <f t="shared" si="2"/>
        <v>1</v>
      </c>
      <c r="O20" s="3">
        <f t="shared" si="2"/>
        <v>1</v>
      </c>
      <c r="P20" s="3">
        <f t="shared" si="2"/>
        <v>1</v>
      </c>
      <c r="Q20" s="3">
        <f t="shared" si="2"/>
        <v>1</v>
      </c>
      <c r="R20" s="3">
        <f t="shared" si="2"/>
        <v>1</v>
      </c>
      <c r="S20" s="3">
        <f t="shared" si="2"/>
        <v>1</v>
      </c>
      <c r="T20" s="3">
        <f t="shared" si="2"/>
        <v>1</v>
      </c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35">
      <c r="A21" t="s">
        <v>18</v>
      </c>
      <c r="B21" s="1">
        <v>42661</v>
      </c>
      <c r="C21" s="1">
        <v>42956</v>
      </c>
      <c r="E21" s="3">
        <f t="shared" si="2"/>
        <v>0</v>
      </c>
      <c r="F21" s="3">
        <f t="shared" si="2"/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0</v>
      </c>
      <c r="O21" s="3">
        <f t="shared" si="2"/>
        <v>0</v>
      </c>
      <c r="P21" s="3">
        <f t="shared" si="2"/>
        <v>0</v>
      </c>
      <c r="Q21" s="3">
        <f t="shared" si="2"/>
        <v>0</v>
      </c>
      <c r="R21" s="3">
        <f t="shared" si="2"/>
        <v>0</v>
      </c>
      <c r="S21" s="3">
        <f t="shared" si="2"/>
        <v>0</v>
      </c>
      <c r="T21" s="3">
        <f t="shared" si="2"/>
        <v>0</v>
      </c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35">
      <c r="A22" t="s">
        <v>19</v>
      </c>
      <c r="B22" s="1">
        <v>43669</v>
      </c>
      <c r="C22" s="1">
        <v>43852</v>
      </c>
      <c r="E22" s="3">
        <f t="shared" si="2"/>
        <v>0</v>
      </c>
      <c r="F22" s="3">
        <f t="shared" si="2"/>
        <v>0</v>
      </c>
      <c r="G22" s="3">
        <f t="shared" si="2"/>
        <v>0</v>
      </c>
      <c r="H22" s="3">
        <f t="shared" si="2"/>
        <v>0</v>
      </c>
      <c r="I22" s="3">
        <f t="shared" si="2"/>
        <v>0</v>
      </c>
      <c r="J22" s="3">
        <f t="shared" si="2"/>
        <v>0</v>
      </c>
      <c r="K22" s="3">
        <f t="shared" si="2"/>
        <v>0</v>
      </c>
      <c r="L22" s="3">
        <f t="shared" si="2"/>
        <v>0.30434782608695654</v>
      </c>
      <c r="M22" s="3">
        <f t="shared" si="2"/>
        <v>1</v>
      </c>
      <c r="N22" s="3">
        <f t="shared" si="2"/>
        <v>1</v>
      </c>
      <c r="O22" s="3">
        <f t="shared" si="2"/>
        <v>1</v>
      </c>
      <c r="P22" s="3">
        <f t="shared" si="2"/>
        <v>1</v>
      </c>
      <c r="Q22" s="3">
        <f t="shared" si="2"/>
        <v>1</v>
      </c>
      <c r="R22" s="3">
        <f t="shared" si="2"/>
        <v>0.69565217391304346</v>
      </c>
      <c r="S22" s="3">
        <f t="shared" si="2"/>
        <v>0</v>
      </c>
      <c r="T22" s="3">
        <f t="shared" si="2"/>
        <v>0</v>
      </c>
      <c r="U22" s="3"/>
      <c r="V22" s="3"/>
      <c r="W22" s="3"/>
      <c r="X22" s="3"/>
      <c r="Y22" s="3"/>
      <c r="Z22" s="3"/>
      <c r="AA22" s="3"/>
      <c r="AB22" s="3"/>
      <c r="AC22" s="3"/>
    </row>
    <row r="23" spans="1:29" x14ac:dyDescent="0.35">
      <c r="A23" t="s">
        <v>20</v>
      </c>
      <c r="B23" s="1">
        <v>43515</v>
      </c>
      <c r="C23" s="1" t="s">
        <v>1</v>
      </c>
      <c r="E23" s="3">
        <f t="shared" si="2"/>
        <v>0</v>
      </c>
      <c r="F23" s="3">
        <f t="shared" si="2"/>
        <v>0</v>
      </c>
      <c r="G23" s="3">
        <f t="shared" si="2"/>
        <v>0.4</v>
      </c>
      <c r="H23" s="3">
        <f t="shared" si="2"/>
        <v>1</v>
      </c>
      <c r="I23" s="3">
        <f t="shared" si="2"/>
        <v>1</v>
      </c>
      <c r="J23" s="3">
        <f t="shared" si="2"/>
        <v>1</v>
      </c>
      <c r="K23" s="3">
        <f t="shared" si="2"/>
        <v>1</v>
      </c>
      <c r="L23" s="3">
        <f t="shared" si="2"/>
        <v>1</v>
      </c>
      <c r="M23" s="3">
        <f t="shared" si="2"/>
        <v>1</v>
      </c>
      <c r="N23" s="3">
        <f t="shared" si="2"/>
        <v>1</v>
      </c>
      <c r="O23" s="3">
        <f t="shared" si="2"/>
        <v>1</v>
      </c>
      <c r="P23" s="3">
        <f t="shared" si="2"/>
        <v>1</v>
      </c>
      <c r="Q23" s="3">
        <f t="shared" si="2"/>
        <v>1</v>
      </c>
      <c r="R23" s="3">
        <f t="shared" si="2"/>
        <v>1</v>
      </c>
      <c r="S23" s="3">
        <f t="shared" si="2"/>
        <v>1</v>
      </c>
      <c r="T23" s="3">
        <f t="shared" si="2"/>
        <v>1</v>
      </c>
      <c r="U23" s="3"/>
      <c r="V23" s="3"/>
      <c r="W23" s="3"/>
      <c r="X23" s="3"/>
      <c r="Y23" s="3"/>
      <c r="Z23" s="3"/>
      <c r="AA23" s="3"/>
      <c r="AB23" s="3"/>
      <c r="AC23" s="3"/>
    </row>
    <row r="24" spans="1:29" x14ac:dyDescent="0.35">
      <c r="A24" t="s">
        <v>21</v>
      </c>
      <c r="B24" s="1">
        <v>43487</v>
      </c>
      <c r="C24" s="1" t="s">
        <v>1</v>
      </c>
      <c r="E24" s="3">
        <f t="shared" si="2"/>
        <v>0</v>
      </c>
      <c r="F24" s="3">
        <f t="shared" si="2"/>
        <v>0.34782608695652173</v>
      </c>
      <c r="G24" s="3">
        <f t="shared" si="2"/>
        <v>1</v>
      </c>
      <c r="H24" s="3">
        <f t="shared" si="2"/>
        <v>1</v>
      </c>
      <c r="I24" s="3">
        <f t="shared" si="2"/>
        <v>1</v>
      </c>
      <c r="J24" s="3">
        <f t="shared" si="2"/>
        <v>1</v>
      </c>
      <c r="K24" s="3">
        <f t="shared" si="2"/>
        <v>1</v>
      </c>
      <c r="L24" s="3">
        <f t="shared" si="2"/>
        <v>1</v>
      </c>
      <c r="M24" s="3">
        <f t="shared" si="2"/>
        <v>1</v>
      </c>
      <c r="N24" s="3">
        <f t="shared" si="2"/>
        <v>1</v>
      </c>
      <c r="O24" s="3">
        <f t="shared" si="2"/>
        <v>1</v>
      </c>
      <c r="P24" s="3">
        <f t="shared" si="2"/>
        <v>1</v>
      </c>
      <c r="Q24" s="3">
        <f t="shared" si="2"/>
        <v>1</v>
      </c>
      <c r="R24" s="3">
        <f t="shared" si="2"/>
        <v>1</v>
      </c>
      <c r="S24" s="3">
        <f t="shared" si="2"/>
        <v>1</v>
      </c>
      <c r="T24" s="3">
        <f t="shared" si="2"/>
        <v>1</v>
      </c>
      <c r="U24" s="3"/>
      <c r="V24" s="3"/>
      <c r="W24" s="3"/>
      <c r="X24" s="3"/>
      <c r="Y24" s="3"/>
      <c r="Z24" s="3"/>
      <c r="AA24" s="3"/>
      <c r="AB24" s="3"/>
      <c r="AC24" s="3"/>
    </row>
    <row r="25" spans="1:29" x14ac:dyDescent="0.35">
      <c r="A25" t="s">
        <v>22</v>
      </c>
      <c r="B25" s="1">
        <v>42920</v>
      </c>
      <c r="C25" s="1">
        <v>43098</v>
      </c>
      <c r="E25" s="3">
        <f t="shared" si="2"/>
        <v>0</v>
      </c>
      <c r="F25" s="3">
        <f t="shared" si="2"/>
        <v>0</v>
      </c>
      <c r="G25" s="3">
        <f t="shared" si="2"/>
        <v>0</v>
      </c>
      <c r="H25" s="3">
        <f t="shared" si="2"/>
        <v>0</v>
      </c>
      <c r="I25" s="3">
        <f t="shared" si="2"/>
        <v>0</v>
      </c>
      <c r="J25" s="3">
        <f t="shared" si="2"/>
        <v>0</v>
      </c>
      <c r="K25" s="3">
        <f t="shared" si="2"/>
        <v>0</v>
      </c>
      <c r="L25" s="3">
        <f t="shared" si="2"/>
        <v>0</v>
      </c>
      <c r="M25" s="3">
        <f t="shared" si="2"/>
        <v>0</v>
      </c>
      <c r="N25" s="3">
        <f t="shared" si="2"/>
        <v>0</v>
      </c>
      <c r="O25" s="3">
        <f t="shared" si="2"/>
        <v>0</v>
      </c>
      <c r="P25" s="3">
        <f t="shared" si="2"/>
        <v>0</v>
      </c>
      <c r="Q25" s="3">
        <f t="shared" si="2"/>
        <v>0</v>
      </c>
      <c r="R25" s="3">
        <f t="shared" si="2"/>
        <v>0</v>
      </c>
      <c r="S25" s="3">
        <f t="shared" si="2"/>
        <v>0</v>
      </c>
      <c r="T25" s="3">
        <f t="shared" si="2"/>
        <v>0</v>
      </c>
      <c r="U25" s="3"/>
      <c r="V25" s="3"/>
      <c r="W25" s="3"/>
      <c r="X25" s="3"/>
      <c r="Y25" s="3"/>
      <c r="Z25" s="3"/>
      <c r="AA25" s="3"/>
      <c r="AB25" s="3"/>
      <c r="AC25" s="3"/>
    </row>
    <row r="26" spans="1:29" x14ac:dyDescent="0.35">
      <c r="A26" t="s">
        <v>23</v>
      </c>
      <c r="B26" s="1">
        <v>43214</v>
      </c>
      <c r="C26" s="1">
        <v>43280</v>
      </c>
      <c r="E26" s="3">
        <f t="shared" si="2"/>
        <v>0</v>
      </c>
      <c r="F26" s="3">
        <f t="shared" si="2"/>
        <v>0</v>
      </c>
      <c r="G26" s="3">
        <f t="shared" si="2"/>
        <v>0</v>
      </c>
      <c r="H26" s="3">
        <f t="shared" si="2"/>
        <v>0</v>
      </c>
      <c r="I26" s="3">
        <f t="shared" si="2"/>
        <v>0</v>
      </c>
      <c r="J26" s="3">
        <f t="shared" si="2"/>
        <v>0</v>
      </c>
      <c r="K26" s="3">
        <f t="shared" si="2"/>
        <v>0</v>
      </c>
      <c r="L26" s="3">
        <f t="shared" si="2"/>
        <v>0</v>
      </c>
      <c r="M26" s="3">
        <f t="shared" si="2"/>
        <v>0</v>
      </c>
      <c r="N26" s="3">
        <f t="shared" si="2"/>
        <v>0</v>
      </c>
      <c r="O26" s="3">
        <f t="shared" si="2"/>
        <v>0</v>
      </c>
      <c r="P26" s="3">
        <f t="shared" si="2"/>
        <v>0</v>
      </c>
      <c r="Q26" s="3">
        <f t="shared" si="2"/>
        <v>0</v>
      </c>
      <c r="R26" s="3">
        <f t="shared" si="2"/>
        <v>0</v>
      </c>
      <c r="S26" s="3">
        <f t="shared" si="2"/>
        <v>0</v>
      </c>
      <c r="T26" s="3">
        <f t="shared" si="2"/>
        <v>0</v>
      </c>
      <c r="U26" s="3"/>
      <c r="V26" s="3"/>
      <c r="W26" s="3"/>
      <c r="X26" s="3"/>
      <c r="Y26" s="3"/>
      <c r="Z26" s="3"/>
      <c r="AA26" s="3"/>
      <c r="AB26" s="3"/>
      <c r="AC26" s="3"/>
    </row>
    <row r="27" spans="1:29" x14ac:dyDescent="0.35">
      <c r="A27" t="s">
        <v>24</v>
      </c>
      <c r="B27" s="1">
        <v>43186</v>
      </c>
      <c r="C27" s="1">
        <v>43294</v>
      </c>
      <c r="E27" s="3">
        <f t="shared" si="2"/>
        <v>0</v>
      </c>
      <c r="F27" s="3">
        <f t="shared" si="2"/>
        <v>0</v>
      </c>
      <c r="G27" s="3">
        <f t="shared" si="2"/>
        <v>0</v>
      </c>
      <c r="H27" s="3">
        <f t="shared" si="2"/>
        <v>0</v>
      </c>
      <c r="I27" s="3">
        <f t="shared" si="2"/>
        <v>0</v>
      </c>
      <c r="J27" s="3">
        <f t="shared" si="2"/>
        <v>0</v>
      </c>
      <c r="K27" s="3">
        <f t="shared" si="2"/>
        <v>0</v>
      </c>
      <c r="L27" s="3">
        <f t="shared" si="2"/>
        <v>0</v>
      </c>
      <c r="M27" s="3">
        <f t="shared" si="2"/>
        <v>0</v>
      </c>
      <c r="N27" s="3">
        <f t="shared" si="2"/>
        <v>0</v>
      </c>
      <c r="O27" s="3">
        <f t="shared" si="2"/>
        <v>0</v>
      </c>
      <c r="P27" s="3">
        <f t="shared" si="2"/>
        <v>0</v>
      </c>
      <c r="Q27" s="3">
        <f t="shared" si="2"/>
        <v>0</v>
      </c>
      <c r="R27" s="3">
        <f t="shared" si="2"/>
        <v>0</v>
      </c>
      <c r="S27" s="3">
        <f t="shared" si="2"/>
        <v>0</v>
      </c>
      <c r="T27" s="3">
        <f t="shared" si="2"/>
        <v>0</v>
      </c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35">
      <c r="A28" t="s">
        <v>25</v>
      </c>
      <c r="B28" s="1">
        <v>43004</v>
      </c>
      <c r="C28" s="1" t="s">
        <v>1</v>
      </c>
      <c r="E28" s="3">
        <f t="shared" si="2"/>
        <v>1</v>
      </c>
      <c r="F28" s="3">
        <f t="shared" si="2"/>
        <v>1</v>
      </c>
      <c r="G28" s="3">
        <f t="shared" si="2"/>
        <v>1</v>
      </c>
      <c r="H28" s="3">
        <f t="shared" si="2"/>
        <v>1</v>
      </c>
      <c r="I28" s="3">
        <f t="shared" si="2"/>
        <v>1</v>
      </c>
      <c r="J28" s="3">
        <f t="shared" si="2"/>
        <v>1</v>
      </c>
      <c r="K28" s="3">
        <f t="shared" si="2"/>
        <v>1</v>
      </c>
      <c r="L28" s="3">
        <f t="shared" si="2"/>
        <v>1</v>
      </c>
      <c r="M28" s="3">
        <f t="shared" si="2"/>
        <v>1</v>
      </c>
      <c r="N28" s="3">
        <f t="shared" si="2"/>
        <v>1</v>
      </c>
      <c r="O28" s="3">
        <f t="shared" si="2"/>
        <v>1</v>
      </c>
      <c r="P28" s="3">
        <f t="shared" si="2"/>
        <v>1</v>
      </c>
      <c r="Q28" s="3">
        <f t="shared" si="2"/>
        <v>1</v>
      </c>
      <c r="R28" s="3">
        <f t="shared" si="2"/>
        <v>1</v>
      </c>
      <c r="S28" s="3">
        <f t="shared" si="2"/>
        <v>1</v>
      </c>
      <c r="T28" s="3">
        <f t="shared" si="2"/>
        <v>1</v>
      </c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35">
      <c r="A29" t="s">
        <v>26</v>
      </c>
      <c r="B29" s="1">
        <v>41898</v>
      </c>
      <c r="C29" s="1">
        <v>43555</v>
      </c>
      <c r="E29" s="3">
        <f t="shared" si="2"/>
        <v>1</v>
      </c>
      <c r="F29" s="3">
        <f t="shared" si="2"/>
        <v>1</v>
      </c>
      <c r="G29" s="3">
        <f t="shared" si="2"/>
        <v>1</v>
      </c>
      <c r="H29" s="3">
        <f t="shared" si="2"/>
        <v>1</v>
      </c>
      <c r="I29" s="3">
        <f t="shared" si="2"/>
        <v>0</v>
      </c>
      <c r="J29" s="3">
        <f t="shared" si="2"/>
        <v>0</v>
      </c>
      <c r="K29" s="3">
        <f t="shared" si="2"/>
        <v>0</v>
      </c>
      <c r="L29" s="3">
        <f t="shared" si="2"/>
        <v>0</v>
      </c>
      <c r="M29" s="3">
        <f t="shared" si="2"/>
        <v>0</v>
      </c>
      <c r="N29" s="3">
        <f t="shared" si="2"/>
        <v>0</v>
      </c>
      <c r="O29" s="3">
        <f t="shared" si="2"/>
        <v>0</v>
      </c>
      <c r="P29" s="3">
        <f t="shared" si="2"/>
        <v>0</v>
      </c>
      <c r="Q29" s="3">
        <f t="shared" si="2"/>
        <v>0</v>
      </c>
      <c r="R29" s="3">
        <f t="shared" si="2"/>
        <v>0</v>
      </c>
      <c r="S29" s="3">
        <f t="shared" si="2"/>
        <v>0</v>
      </c>
      <c r="T29" s="3">
        <f t="shared" si="2"/>
        <v>0</v>
      </c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35">
      <c r="A30" t="s">
        <v>27</v>
      </c>
      <c r="B30" s="1">
        <v>43557</v>
      </c>
      <c r="C30" s="1">
        <v>43710</v>
      </c>
      <c r="E30" s="3">
        <f t="shared" si="2"/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0.95454545454545459</v>
      </c>
      <c r="J30" s="3">
        <f t="shared" si="2"/>
        <v>1</v>
      </c>
      <c r="K30" s="3">
        <f t="shared" si="2"/>
        <v>1</v>
      </c>
      <c r="L30" s="3">
        <f t="shared" si="2"/>
        <v>1</v>
      </c>
      <c r="M30" s="3">
        <f t="shared" si="2"/>
        <v>1</v>
      </c>
      <c r="N30" s="3">
        <f t="shared" si="2"/>
        <v>4.7619047619047616E-2</v>
      </c>
      <c r="O30" s="3">
        <f t="shared" si="2"/>
        <v>0</v>
      </c>
      <c r="P30" s="3">
        <f t="shared" si="2"/>
        <v>0</v>
      </c>
      <c r="Q30" s="3">
        <f t="shared" si="2"/>
        <v>0</v>
      </c>
      <c r="R30" s="3">
        <f t="shared" si="2"/>
        <v>0</v>
      </c>
      <c r="S30" s="3">
        <f t="shared" si="2"/>
        <v>0</v>
      </c>
      <c r="T30" s="3">
        <f t="shared" si="2"/>
        <v>0</v>
      </c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35">
      <c r="A31" t="s">
        <v>28</v>
      </c>
      <c r="B31" s="1">
        <v>42395</v>
      </c>
      <c r="C31" s="1">
        <v>43441</v>
      </c>
      <c r="E31" s="3">
        <f t="shared" si="2"/>
        <v>0.23809523809523808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>IFERROR(NETWORKDAYS.INTL(IF($B31="","non",IF($B31&gt;J$3,"non",IF($B31&lt;J$2,J$2,$B31))),IF($C31="",J$3,IF($C31&lt;J$2,"non",IF($C31&gt;J$3,J$3,$C31))))/NETWORKDAYS.INTL(J$2,J$3),0)</f>
        <v>0</v>
      </c>
      <c r="K31" s="3">
        <f>IFERROR(NETWORKDAYS.INTL(IF($B31="","non",IF($B31&gt;K$3,"non",IF($B31&lt;K$2,K$2,$B31))),IF($C31="",K$3,IF($C31&lt;K$2,"non",IF($C31&gt;K$3,K$3,$C31))))/NETWORKDAYS.INTL(K$2,K$3),0)</f>
        <v>0</v>
      </c>
      <c r="L31" s="3">
        <f>IFERROR(NETWORKDAYS.INTL(IF($B31="","non",IF($B31&gt;L$3,"non",IF($B31&lt;L$2,L$2,$B31))),IF($C31="",L$3,IF($C31&lt;L$2,"non",IF($C31&gt;L$3,L$3,$C31))))/NETWORKDAYS.INTL(L$2,L$3),0)</f>
        <v>0</v>
      </c>
      <c r="M31" s="3">
        <f>IFERROR(NETWORKDAYS.INTL(IF($B31="","non",IF($B31&gt;M$3,"non",IF($B31&lt;M$2,M$2,$B31))),IF($C31="",M$3,IF($C31&lt;M$2,"non",IF($C31&gt;M$3,M$3,$C31))))/NETWORKDAYS.INTL(M$2,M$3),0)</f>
        <v>0</v>
      </c>
      <c r="N31" s="3">
        <f>IFERROR(NETWORKDAYS.INTL(IF($B31="","non",IF($B31&gt;N$3,"non",IF($B31&lt;N$2,N$2,$B31))),IF($C31="",N$3,IF($C31&lt;N$2,"non",IF($C31&gt;N$3,N$3,$C31))))/NETWORKDAYS.INTL(N$2,N$3),0)</f>
        <v>0</v>
      </c>
      <c r="O31" s="3">
        <f>IFERROR(NETWORKDAYS.INTL(IF($B31="","non",IF($B31&gt;O$3,"non",IF($B31&lt;O$2,O$2,$B31))),IF($C31="",O$3,IF($C31&lt;O$2,"non",IF($C31&gt;O$3,O$3,$C31))))/NETWORKDAYS.INTL(O$2,O$3),0)</f>
        <v>0</v>
      </c>
      <c r="P31" s="3">
        <f>IFERROR(NETWORKDAYS.INTL(IF($B31="","non",IF($B31&gt;P$3,"non",IF($B31&lt;P$2,P$2,$B31))),IF($C31="",P$3,IF($C31&lt;P$2,"non",IF($C31&gt;P$3,P$3,$C31))))/NETWORKDAYS.INTL(P$2,P$3),0)</f>
        <v>0</v>
      </c>
      <c r="Q31" s="3">
        <f>IFERROR(NETWORKDAYS.INTL(IF($B31="","non",IF($B31&gt;Q$3,"non",IF($B31&lt;Q$2,Q$2,$B31))),IF($C31="",Q$3,IF($C31&lt;Q$2,"non",IF($C31&gt;Q$3,Q$3,$C31))))/NETWORKDAYS.INTL(Q$2,Q$3),0)</f>
        <v>0</v>
      </c>
      <c r="R31" s="3">
        <f>IFERROR(NETWORKDAYS.INTL(IF($B31="","non",IF($B31&gt;R$3,"non",IF($B31&lt;R$2,R$2,$B31))),IF($C31="",R$3,IF($C31&lt;R$2,"non",IF($C31&gt;R$3,R$3,$C31))))/NETWORKDAYS.INTL(R$2,R$3),0)</f>
        <v>0</v>
      </c>
      <c r="S31" s="3">
        <f>IFERROR(NETWORKDAYS.INTL(IF($B31="","non",IF($B31&gt;S$3,"non",IF($B31&lt;S$2,S$2,$B31))),IF($C31="",S$3,IF($C31&lt;S$2,"non",IF($C31&gt;S$3,S$3,$C31))))/NETWORKDAYS.INTL(S$2,S$3),0)</f>
        <v>0</v>
      </c>
      <c r="T31" s="3">
        <f>IFERROR(NETWORKDAYS.INTL(IF($B31="","non",IF($B31&gt;T$3,"non",IF($B31&lt;T$2,T$2,$B31))),IF($C31="",T$3,IF($C31&lt;T$2,"non",IF($C31&gt;T$3,T$3,$C31))))/NETWORKDAYS.INTL(T$2,T$3),0)</f>
        <v>0</v>
      </c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35">
      <c r="A32" t="s">
        <v>29</v>
      </c>
      <c r="B32" s="1">
        <v>43606</v>
      </c>
      <c r="C32" s="1" t="s">
        <v>1</v>
      </c>
      <c r="E32" s="3">
        <f>IFERROR(NETWORKDAYS.INTL(IF($B32="","non",IF($B32&gt;E$3,"non",IF($B32&lt;E$2,E$2,$B32))),IF($C32="",E$3,IF($C32&lt;E$2,"non",IF($C32&gt;E$3,E$3,$C32))))/NETWORKDAYS.INTL(E$2,E$3),0)</f>
        <v>0</v>
      </c>
      <c r="F32" s="3">
        <f>IFERROR(NETWORKDAYS.INTL(IF($B32="","non",IF($B32&gt;F$3,"non",IF($B32&lt;F$2,F$2,$B32))),IF($C32="",F$3,IF($C32&lt;F$2,"non",IF($C32&gt;F$3,F$3,$C32))))/NETWORKDAYS.INTL(F$2,F$3),0)</f>
        <v>0</v>
      </c>
      <c r="G32" s="3">
        <f>IFERROR(NETWORKDAYS.INTL(IF($B32="","non",IF($B32&gt;G$3,"non",IF($B32&lt;G$2,G$2,$B32))),IF($C32="",G$3,IF($C32&lt;G$2,"non",IF($C32&gt;G$3,G$3,$C32))))/NETWORKDAYS.INTL(G$2,G$3),0)</f>
        <v>0</v>
      </c>
      <c r="H32" s="3">
        <f>IFERROR(NETWORKDAYS.INTL(IF($B32="","non",IF($B32&gt;H$3,"non",IF($B32&lt;H$2,H$2,$B32))),IF($C32="",H$3,IF($C32&lt;H$2,"non",IF($C32&gt;H$3,H$3,$C32))))/NETWORKDAYS.INTL(H$2,H$3),0)</f>
        <v>0</v>
      </c>
      <c r="I32" s="3">
        <f>IFERROR(NETWORKDAYS.INTL(IF($B32="","non",IF($B32&gt;I$3,"non",IF($B32&lt;I$2,I$2,$B32))),IF($C32="",I$3,IF($C32&lt;I$2,"non",IF($C32&gt;I$3,I$3,$C32))))/NETWORKDAYS.INTL(I$2,I$3),0)</f>
        <v>0</v>
      </c>
      <c r="J32" s="3">
        <f>IFERROR(NETWORKDAYS.INTL(IF($B32="","non",IF($B32&gt;J$3,"non",IF($B32&lt;J$2,J$2,$B32))),IF($C32="",J$3,IF($C32&lt;J$2,"non",IF($C32&gt;J$3,J$3,$C32))))/NETWORKDAYS.INTL(J$2,J$3),0)</f>
        <v>0.39130434782608697</v>
      </c>
      <c r="K32" s="3">
        <f>IFERROR(NETWORKDAYS.INTL(IF($B32="","non",IF($B32&gt;K$3,"non",IF($B32&lt;K$2,K$2,$B32))),IF($C32="",K$3,IF($C32&lt;K$2,"non",IF($C32&gt;K$3,K$3,$C32))))/NETWORKDAYS.INTL(K$2,K$3),0)</f>
        <v>1</v>
      </c>
      <c r="L32" s="3">
        <f>IFERROR(NETWORKDAYS.INTL(IF($B32="","non",IF($B32&gt;L$3,"non",IF($B32&lt;L$2,L$2,$B32))),IF($C32="",L$3,IF($C32&lt;L$2,"non",IF($C32&gt;L$3,L$3,$C32))))/NETWORKDAYS.INTL(L$2,L$3),0)</f>
        <v>1</v>
      </c>
      <c r="M32" s="3">
        <f>IFERROR(NETWORKDAYS.INTL(IF($B32="","non",IF($B32&gt;M$3,"non",IF($B32&lt;M$2,M$2,$B32))),IF($C32="",M$3,IF($C32&lt;M$2,"non",IF($C32&gt;M$3,M$3,$C32))))/NETWORKDAYS.INTL(M$2,M$3),0)</f>
        <v>1</v>
      </c>
      <c r="N32" s="3">
        <f>IFERROR(NETWORKDAYS.INTL(IF($B32="","non",IF($B32&gt;N$3,"non",IF($B32&lt;N$2,N$2,$B32))),IF($C32="",N$3,IF($C32&lt;N$2,"non",IF($C32&gt;N$3,N$3,$C32))))/NETWORKDAYS.INTL(N$2,N$3),0)</f>
        <v>1</v>
      </c>
      <c r="O32" s="3">
        <f>IFERROR(NETWORKDAYS.INTL(IF($B32="","non",IF($B32&gt;O$3,"non",IF($B32&lt;O$2,O$2,$B32))),IF($C32="",O$3,IF($C32&lt;O$2,"non",IF($C32&gt;O$3,O$3,$C32))))/NETWORKDAYS.INTL(O$2,O$3),0)</f>
        <v>1</v>
      </c>
      <c r="P32" s="3">
        <f>IFERROR(NETWORKDAYS.INTL(IF($B32="","non",IF($B32&gt;P$3,"non",IF($B32&lt;P$2,P$2,$B32))),IF($C32="",P$3,IF($C32&lt;P$2,"non",IF($C32&gt;P$3,P$3,$C32))))/NETWORKDAYS.INTL(P$2,P$3),0)</f>
        <v>1</v>
      </c>
      <c r="Q32" s="3">
        <f>IFERROR(NETWORKDAYS.INTL(IF($B32="","non",IF($B32&gt;Q$3,"non",IF($B32&lt;Q$2,Q$2,$B32))),IF($C32="",Q$3,IF($C32&lt;Q$2,"non",IF($C32&gt;Q$3,Q$3,$C32))))/NETWORKDAYS.INTL(Q$2,Q$3),0)</f>
        <v>1</v>
      </c>
      <c r="R32" s="3">
        <f>IFERROR(NETWORKDAYS.INTL(IF($B32="","non",IF($B32&gt;R$3,"non",IF($B32&lt;R$2,R$2,$B32))),IF($C32="",R$3,IF($C32&lt;R$2,"non",IF($C32&gt;R$3,R$3,$C32))))/NETWORKDAYS.INTL(R$2,R$3),0)</f>
        <v>1</v>
      </c>
      <c r="S32" s="3">
        <f>IFERROR(NETWORKDAYS.INTL(IF($B32="","non",IF($B32&gt;S$3,"non",IF($B32&lt;S$2,S$2,$B32))),IF($C32="",S$3,IF($C32&lt;S$2,"non",IF($C32&gt;S$3,S$3,$C32))))/NETWORKDAYS.INTL(S$2,S$3),0)</f>
        <v>1</v>
      </c>
      <c r="T32" s="3">
        <f>IFERROR(NETWORKDAYS.INTL(IF($B32="","non",IF($B32&gt;T$3,"non",IF($B32&lt;T$2,T$2,$B32))),IF($C32="",T$3,IF($C32&lt;T$2,"non",IF($C32&gt;T$3,T$3,$C32))))/NETWORKDAYS.INTL(T$2,T$3),0)</f>
        <v>1</v>
      </c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35">
      <c r="A33" t="s">
        <v>30</v>
      </c>
      <c r="B33" s="1">
        <v>42523</v>
      </c>
      <c r="C33" s="1">
        <v>43200</v>
      </c>
      <c r="E33" s="3">
        <f>IFERROR(NETWORKDAYS.INTL(IF($B33="","non",IF($B33&gt;E$3,"non",IF($B33&lt;E$2,E$2,$B33))),IF($C33="",E$3,IF($C33&lt;E$2,"non",IF($C33&gt;E$3,E$3,$C33))))/NETWORKDAYS.INTL(E$2,E$3),0)</f>
        <v>0</v>
      </c>
      <c r="F33" s="3">
        <f>IFERROR(NETWORKDAYS.INTL(IF($B33="","non",IF($B33&gt;F$3,"non",IF($B33&lt;F$2,F$2,$B33))),IF($C33="",F$3,IF($C33&lt;F$2,"non",IF($C33&gt;F$3,F$3,$C33))))/NETWORKDAYS.INTL(F$2,F$3),0)</f>
        <v>0</v>
      </c>
      <c r="G33" s="3">
        <f>IFERROR(NETWORKDAYS.INTL(IF($B33="","non",IF($B33&gt;G$3,"non",IF($B33&lt;G$2,G$2,$B33))),IF($C33="",G$3,IF($C33&lt;G$2,"non",IF($C33&gt;G$3,G$3,$C33))))/NETWORKDAYS.INTL(G$2,G$3),0)</f>
        <v>0</v>
      </c>
      <c r="H33" s="3">
        <f>IFERROR(NETWORKDAYS.INTL(IF($B33="","non",IF($B33&gt;H$3,"non",IF($B33&lt;H$2,H$2,$B33))),IF($C33="",H$3,IF($C33&lt;H$2,"non",IF($C33&gt;H$3,H$3,$C33))))/NETWORKDAYS.INTL(H$2,H$3),0)</f>
        <v>0</v>
      </c>
      <c r="I33" s="3">
        <f>IFERROR(NETWORKDAYS.INTL(IF($B33="","non",IF($B33&gt;I$3,"non",IF($B33&lt;I$2,I$2,$B33))),IF($C33="",I$3,IF($C33&lt;I$2,"non",IF($C33&gt;I$3,I$3,$C33))))/NETWORKDAYS.INTL(I$2,I$3),0)</f>
        <v>0</v>
      </c>
      <c r="J33" s="3">
        <f>IFERROR(NETWORKDAYS.INTL(IF($B33="","non",IF($B33&gt;J$3,"non",IF($B33&lt;J$2,J$2,$B33))),IF($C33="",J$3,IF($C33&lt;J$2,"non",IF($C33&gt;J$3,J$3,$C33))))/NETWORKDAYS.INTL(J$2,J$3),0)</f>
        <v>0</v>
      </c>
      <c r="K33" s="3">
        <f>IFERROR(NETWORKDAYS.INTL(IF($B33="","non",IF($B33&gt;K$3,"non",IF($B33&lt;K$2,K$2,$B33))),IF($C33="",K$3,IF($C33&lt;K$2,"non",IF($C33&gt;K$3,K$3,$C33))))/NETWORKDAYS.INTL(K$2,K$3),0)</f>
        <v>0</v>
      </c>
      <c r="L33" s="3">
        <f>IFERROR(NETWORKDAYS.INTL(IF($B33="","non",IF($B33&gt;L$3,"non",IF($B33&lt;L$2,L$2,$B33))),IF($C33="",L$3,IF($C33&lt;L$2,"non",IF($C33&gt;L$3,L$3,$C33))))/NETWORKDAYS.INTL(L$2,L$3),0)</f>
        <v>0</v>
      </c>
      <c r="M33" s="3">
        <f>IFERROR(NETWORKDAYS.INTL(IF($B33="","non",IF($B33&gt;M$3,"non",IF($B33&lt;M$2,M$2,$B33))),IF($C33="",M$3,IF($C33&lt;M$2,"non",IF($C33&gt;M$3,M$3,$C33))))/NETWORKDAYS.INTL(M$2,M$3),0)</f>
        <v>0</v>
      </c>
      <c r="N33" s="3">
        <f>IFERROR(NETWORKDAYS.INTL(IF($B33="","non",IF($B33&gt;N$3,"non",IF($B33&lt;N$2,N$2,$B33))),IF($C33="",N$3,IF($C33&lt;N$2,"non",IF($C33&gt;N$3,N$3,$C33))))/NETWORKDAYS.INTL(N$2,N$3),0)</f>
        <v>0</v>
      </c>
      <c r="O33" s="3">
        <f>IFERROR(NETWORKDAYS.INTL(IF($B33="","non",IF($B33&gt;O$3,"non",IF($B33&lt;O$2,O$2,$B33))),IF($C33="",O$3,IF($C33&lt;O$2,"non",IF($C33&gt;O$3,O$3,$C33))))/NETWORKDAYS.INTL(O$2,O$3),0)</f>
        <v>0</v>
      </c>
      <c r="P33" s="3">
        <f>IFERROR(NETWORKDAYS.INTL(IF($B33="","non",IF($B33&gt;P$3,"non",IF($B33&lt;P$2,P$2,$B33))),IF($C33="",P$3,IF($C33&lt;P$2,"non",IF($C33&gt;P$3,P$3,$C33))))/NETWORKDAYS.INTL(P$2,P$3),0)</f>
        <v>0</v>
      </c>
      <c r="Q33" s="3">
        <f>IFERROR(NETWORKDAYS.INTL(IF($B33="","non",IF($B33&gt;Q$3,"non",IF($B33&lt;Q$2,Q$2,$B33))),IF($C33="",Q$3,IF($C33&lt;Q$2,"non",IF($C33&gt;Q$3,Q$3,$C33))))/NETWORKDAYS.INTL(Q$2,Q$3),0)</f>
        <v>0</v>
      </c>
      <c r="R33" s="3">
        <f>IFERROR(NETWORKDAYS.INTL(IF($B33="","non",IF($B33&gt;R$3,"non",IF($B33&lt;R$2,R$2,$B33))),IF($C33="",R$3,IF($C33&lt;R$2,"non",IF($C33&gt;R$3,R$3,$C33))))/NETWORKDAYS.INTL(R$2,R$3),0)</f>
        <v>0</v>
      </c>
      <c r="S33" s="3">
        <f>IFERROR(NETWORKDAYS.INTL(IF($B33="","non",IF($B33&gt;S$3,"non",IF($B33&lt;S$2,S$2,$B33))),IF($C33="",S$3,IF($C33&lt;S$2,"non",IF($C33&gt;S$3,S$3,$C33))))/NETWORKDAYS.INTL(S$2,S$3),0)</f>
        <v>0</v>
      </c>
      <c r="T33" s="3">
        <f>IFERROR(NETWORKDAYS.INTL(IF($B33="","non",IF($B33&gt;T$3,"non",IF($B33&lt;T$2,T$2,$B33))),IF($C33="",T$3,IF($C33&lt;T$2,"non",IF($C33&gt;T$3,T$3,$C33))))/NETWORKDAYS.INTL(T$2,T$3),0)</f>
        <v>0</v>
      </c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35">
      <c r="A34" t="s">
        <v>31</v>
      </c>
      <c r="B34" s="1">
        <v>42976</v>
      </c>
      <c r="C34" s="1">
        <v>43553</v>
      </c>
      <c r="E34" s="3">
        <f>IFERROR(NETWORKDAYS.INTL(IF($B34="","non",IF($B34&gt;E$3,"non",IF($B34&lt;E$2,E$2,$B34))),IF($C34="",E$3,IF($C34&lt;E$2,"non",IF($C34&gt;E$3,E$3,$C34))))/NETWORKDAYS.INTL(E$2,E$3),0)</f>
        <v>1</v>
      </c>
      <c r="F34" s="3">
        <f>IFERROR(NETWORKDAYS.INTL(IF($B34="","non",IF($B34&gt;F$3,"non",IF($B34&lt;F$2,F$2,$B34))),IF($C34="",F$3,IF($C34&lt;F$2,"non",IF($C34&gt;F$3,F$3,$C34))))/NETWORKDAYS.INTL(F$2,F$3),0)</f>
        <v>1</v>
      </c>
      <c r="G34" s="3">
        <f>IFERROR(NETWORKDAYS.INTL(IF($B34="","non",IF($B34&gt;G$3,"non",IF($B34&lt;G$2,G$2,$B34))),IF($C34="",G$3,IF($C34&lt;G$2,"non",IF($C34&gt;G$3,G$3,$C34))))/NETWORKDAYS.INTL(G$2,G$3),0)</f>
        <v>1</v>
      </c>
      <c r="H34" s="3">
        <f>IFERROR(NETWORKDAYS.INTL(IF($B34="","non",IF($B34&gt;H$3,"non",IF($B34&lt;H$2,H$2,$B34))),IF($C34="",H$3,IF($C34&lt;H$2,"non",IF($C34&gt;H$3,H$3,$C34))))/NETWORKDAYS.INTL(H$2,H$3),0)</f>
        <v>1</v>
      </c>
      <c r="I34" s="3">
        <f>IFERROR(NETWORKDAYS.INTL(IF($B34="","non",IF($B34&gt;I$3,"non",IF($B34&lt;I$2,I$2,$B34))),IF($C34="",I$3,IF($C34&lt;I$2,"non",IF($C34&gt;I$3,I$3,$C34))))/NETWORKDAYS.INTL(I$2,I$3),0)</f>
        <v>0</v>
      </c>
      <c r="J34" s="3">
        <f>IFERROR(NETWORKDAYS.INTL(IF($B34="","non",IF($B34&gt;J$3,"non",IF($B34&lt;J$2,J$2,$B34))),IF($C34="",J$3,IF($C34&lt;J$2,"non",IF($C34&gt;J$3,J$3,$C34))))/NETWORKDAYS.INTL(J$2,J$3),0)</f>
        <v>0</v>
      </c>
      <c r="K34" s="3">
        <f>IFERROR(NETWORKDAYS.INTL(IF($B34="","non",IF($B34&gt;K$3,"non",IF($B34&lt;K$2,K$2,$B34))),IF($C34="",K$3,IF($C34&lt;K$2,"non",IF($C34&gt;K$3,K$3,$C34))))/NETWORKDAYS.INTL(K$2,K$3),0)</f>
        <v>0</v>
      </c>
      <c r="L34" s="3">
        <f>IFERROR(NETWORKDAYS.INTL(IF($B34="","non",IF($B34&gt;L$3,"non",IF($B34&lt;L$2,L$2,$B34))),IF($C34="",L$3,IF($C34&lt;L$2,"non",IF($C34&gt;L$3,L$3,$C34))))/NETWORKDAYS.INTL(L$2,L$3),0)</f>
        <v>0</v>
      </c>
      <c r="M34" s="3">
        <f>IFERROR(NETWORKDAYS.INTL(IF($B34="","non",IF($B34&gt;M$3,"non",IF($B34&lt;M$2,M$2,$B34))),IF($C34="",M$3,IF($C34&lt;M$2,"non",IF($C34&gt;M$3,M$3,$C34))))/NETWORKDAYS.INTL(M$2,M$3),0)</f>
        <v>0</v>
      </c>
      <c r="N34" s="3">
        <f>IFERROR(NETWORKDAYS.INTL(IF($B34="","non",IF($B34&gt;N$3,"non",IF($B34&lt;N$2,N$2,$B34))),IF($C34="",N$3,IF($C34&lt;N$2,"non",IF($C34&gt;N$3,N$3,$C34))))/NETWORKDAYS.INTL(N$2,N$3),0)</f>
        <v>0</v>
      </c>
      <c r="O34" s="3">
        <f>IFERROR(NETWORKDAYS.INTL(IF($B34="","non",IF($B34&gt;O$3,"non",IF($B34&lt;O$2,O$2,$B34))),IF($C34="",O$3,IF($C34&lt;O$2,"non",IF($C34&gt;O$3,O$3,$C34))))/NETWORKDAYS.INTL(O$2,O$3),0)</f>
        <v>0</v>
      </c>
      <c r="P34" s="3">
        <f>IFERROR(NETWORKDAYS.INTL(IF($B34="","non",IF($B34&gt;P$3,"non",IF($B34&lt;P$2,P$2,$B34))),IF($C34="",P$3,IF($C34&lt;P$2,"non",IF($C34&gt;P$3,P$3,$C34))))/NETWORKDAYS.INTL(P$2,P$3),0)</f>
        <v>0</v>
      </c>
      <c r="Q34" s="3">
        <f>IFERROR(NETWORKDAYS.INTL(IF($B34="","non",IF($B34&gt;Q$3,"non",IF($B34&lt;Q$2,Q$2,$B34))),IF($C34="",Q$3,IF($C34&lt;Q$2,"non",IF($C34&gt;Q$3,Q$3,$C34))))/NETWORKDAYS.INTL(Q$2,Q$3),0)</f>
        <v>0</v>
      </c>
      <c r="R34" s="3">
        <f>IFERROR(NETWORKDAYS.INTL(IF($B34="","non",IF($B34&gt;R$3,"non",IF($B34&lt;R$2,R$2,$B34))),IF($C34="",R$3,IF($C34&lt;R$2,"non",IF($C34&gt;R$3,R$3,$C34))))/NETWORKDAYS.INTL(R$2,R$3),0)</f>
        <v>0</v>
      </c>
      <c r="S34" s="3">
        <f>IFERROR(NETWORKDAYS.INTL(IF($B34="","non",IF($B34&gt;S$3,"non",IF($B34&lt;S$2,S$2,$B34))),IF($C34="",S$3,IF($C34&lt;S$2,"non",IF($C34&gt;S$3,S$3,$C34))))/NETWORKDAYS.INTL(S$2,S$3),0)</f>
        <v>0</v>
      </c>
      <c r="T34" s="3">
        <f>IFERROR(NETWORKDAYS.INTL(IF($B34="","non",IF($B34&gt;T$3,"non",IF($B34&lt;T$2,T$2,$B34))),IF($C34="",T$3,IF($C34&lt;T$2,"non",IF($C34&gt;T$3,T$3,$C34))))/NETWORKDAYS.INTL(T$2,T$3),0)</f>
        <v>0</v>
      </c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35">
      <c r="A35" t="s">
        <v>32</v>
      </c>
      <c r="B35" s="1">
        <v>43326</v>
      </c>
      <c r="C35" s="1">
        <v>43469</v>
      </c>
      <c r="E35" s="3">
        <f>IFERROR(NETWORKDAYS.INTL(IF($B35="","non",IF($B35&gt;E$3,"non",IF($B35&lt;E$2,E$2,$B35))),IF($C35="",E$3,IF($C35&lt;E$2,"non",IF($C35&gt;E$3,E$3,$C35))))/NETWORKDAYS.INTL(E$2,E$3),0)</f>
        <v>1</v>
      </c>
      <c r="F35" s="3">
        <f>IFERROR(NETWORKDAYS.INTL(IF($B35="","non",IF($B35&gt;F$3,"non",IF($B35&lt;F$2,F$2,$B35))),IF($C35="",F$3,IF($C35&lt;F$2,"non",IF($C35&gt;F$3,F$3,$C35))))/NETWORKDAYS.INTL(F$2,F$3),0)</f>
        <v>0.17391304347826086</v>
      </c>
      <c r="G35" s="3">
        <f>IFERROR(NETWORKDAYS.INTL(IF($B35="","non",IF($B35&gt;G$3,"non",IF($B35&lt;G$2,G$2,$B35))),IF($C35="",G$3,IF($C35&lt;G$2,"non",IF($C35&gt;G$3,G$3,$C35))))/NETWORKDAYS.INTL(G$2,G$3),0)</f>
        <v>0</v>
      </c>
      <c r="H35" s="3">
        <f>IFERROR(NETWORKDAYS.INTL(IF($B35="","non",IF($B35&gt;H$3,"non",IF($B35&lt;H$2,H$2,$B35))),IF($C35="",H$3,IF($C35&lt;H$2,"non",IF($C35&gt;H$3,H$3,$C35))))/NETWORKDAYS.INTL(H$2,H$3),0)</f>
        <v>0</v>
      </c>
      <c r="I35" s="3">
        <f>IFERROR(NETWORKDAYS.INTL(IF($B35="","non",IF($B35&gt;I$3,"non",IF($B35&lt;I$2,I$2,$B35))),IF($C35="",I$3,IF($C35&lt;I$2,"non",IF($C35&gt;I$3,I$3,$C35))))/NETWORKDAYS.INTL(I$2,I$3),0)</f>
        <v>0</v>
      </c>
      <c r="J35" s="3">
        <f>IFERROR(NETWORKDAYS.INTL(IF($B35="","non",IF($B35&gt;J$3,"non",IF($B35&lt;J$2,J$2,$B35))),IF($C35="",J$3,IF($C35&lt;J$2,"non",IF($C35&gt;J$3,J$3,$C35))))/NETWORKDAYS.INTL(J$2,J$3),0)</f>
        <v>0</v>
      </c>
      <c r="K35" s="3">
        <f>IFERROR(NETWORKDAYS.INTL(IF($B35="","non",IF($B35&gt;K$3,"non",IF($B35&lt;K$2,K$2,$B35))),IF($C35="",K$3,IF($C35&lt;K$2,"non",IF($C35&gt;K$3,K$3,$C35))))/NETWORKDAYS.INTL(K$2,K$3),0)</f>
        <v>0</v>
      </c>
      <c r="L35" s="3">
        <f>IFERROR(NETWORKDAYS.INTL(IF($B35="","non",IF($B35&gt;L$3,"non",IF($B35&lt;L$2,L$2,$B35))),IF($C35="",L$3,IF($C35&lt;L$2,"non",IF($C35&gt;L$3,L$3,$C35))))/NETWORKDAYS.INTL(L$2,L$3),0)</f>
        <v>0</v>
      </c>
      <c r="M35" s="3">
        <f>IFERROR(NETWORKDAYS.INTL(IF($B35="","non",IF($B35&gt;M$3,"non",IF($B35&lt;M$2,M$2,$B35))),IF($C35="",M$3,IF($C35&lt;M$2,"non",IF($C35&gt;M$3,M$3,$C35))))/NETWORKDAYS.INTL(M$2,M$3),0)</f>
        <v>0</v>
      </c>
      <c r="N35" s="3">
        <f>IFERROR(NETWORKDAYS.INTL(IF($B35="","non",IF($B35&gt;N$3,"non",IF($B35&lt;N$2,N$2,$B35))),IF($C35="",N$3,IF($C35&lt;N$2,"non",IF($C35&gt;N$3,N$3,$C35))))/NETWORKDAYS.INTL(N$2,N$3),0)</f>
        <v>0</v>
      </c>
      <c r="O35" s="3">
        <f>IFERROR(NETWORKDAYS.INTL(IF($B35="","non",IF($B35&gt;O$3,"non",IF($B35&lt;O$2,O$2,$B35))),IF($C35="",O$3,IF($C35&lt;O$2,"non",IF($C35&gt;O$3,O$3,$C35))))/NETWORKDAYS.INTL(O$2,O$3),0)</f>
        <v>0</v>
      </c>
      <c r="P35" s="3">
        <f>IFERROR(NETWORKDAYS.INTL(IF($B35="","non",IF($B35&gt;P$3,"non",IF($B35&lt;P$2,P$2,$B35))),IF($C35="",P$3,IF($C35&lt;P$2,"non",IF($C35&gt;P$3,P$3,$C35))))/NETWORKDAYS.INTL(P$2,P$3),0)</f>
        <v>0</v>
      </c>
      <c r="Q35" s="3">
        <f>IFERROR(NETWORKDAYS.INTL(IF($B35="","non",IF($B35&gt;Q$3,"non",IF($B35&lt;Q$2,Q$2,$B35))),IF($C35="",Q$3,IF($C35&lt;Q$2,"non",IF($C35&gt;Q$3,Q$3,$C35))))/NETWORKDAYS.INTL(Q$2,Q$3),0)</f>
        <v>0</v>
      </c>
      <c r="R35" s="3">
        <f>IFERROR(NETWORKDAYS.INTL(IF($B35="","non",IF($B35&gt;R$3,"non",IF($B35&lt;R$2,R$2,$B35))),IF($C35="",R$3,IF($C35&lt;R$2,"non",IF($C35&gt;R$3,R$3,$C35))))/NETWORKDAYS.INTL(R$2,R$3),0)</f>
        <v>0</v>
      </c>
      <c r="S35" s="3">
        <f>IFERROR(NETWORKDAYS.INTL(IF($B35="","non",IF($B35&gt;S$3,"non",IF($B35&lt;S$2,S$2,$B35))),IF($C35="",S$3,IF($C35&lt;S$2,"non",IF($C35&gt;S$3,S$3,$C35))))/NETWORKDAYS.INTL(S$2,S$3),0)</f>
        <v>0</v>
      </c>
      <c r="T35" s="3">
        <f>IFERROR(NETWORKDAYS.INTL(IF($B35="","non",IF($B35&gt;T$3,"non",IF($B35&lt;T$2,T$2,$B35))),IF($C35="",T$3,IF($C35&lt;T$2,"non",IF($C35&gt;T$3,T$3,$C35))))/NETWORKDAYS.INTL(T$2,T$3),0)</f>
        <v>0</v>
      </c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35">
      <c r="A36" t="s">
        <v>33</v>
      </c>
      <c r="B36" s="1">
        <v>42080</v>
      </c>
      <c r="C36" s="1">
        <v>43354</v>
      </c>
      <c r="E36" s="3">
        <f>IFERROR(NETWORKDAYS.INTL(IF($B36="","non",IF($B36&gt;E$3,"non",IF($B36&lt;E$2,E$2,$B36))),IF($C36="",E$3,IF($C36&lt;E$2,"non",IF($C36&gt;E$3,E$3,$C36))))/NETWORKDAYS.INTL(E$2,E$3),0)</f>
        <v>0</v>
      </c>
      <c r="F36" s="3">
        <f>IFERROR(NETWORKDAYS.INTL(IF($B36="","non",IF($B36&gt;F$3,"non",IF($B36&lt;F$2,F$2,$B36))),IF($C36="",F$3,IF($C36&lt;F$2,"non",IF($C36&gt;F$3,F$3,$C36))))/NETWORKDAYS.INTL(F$2,F$3),0)</f>
        <v>0</v>
      </c>
      <c r="G36" s="3">
        <f>IFERROR(NETWORKDAYS.INTL(IF($B36="","non",IF($B36&gt;G$3,"non",IF($B36&lt;G$2,G$2,$B36))),IF($C36="",G$3,IF($C36&lt;G$2,"non",IF($C36&gt;G$3,G$3,$C36))))/NETWORKDAYS.INTL(G$2,G$3),0)</f>
        <v>0</v>
      </c>
      <c r="H36" s="3">
        <f>IFERROR(NETWORKDAYS.INTL(IF($B36="","non",IF($B36&gt;H$3,"non",IF($B36&lt;H$2,H$2,$B36))),IF($C36="",H$3,IF($C36&lt;H$2,"non",IF($C36&gt;H$3,H$3,$C36))))/NETWORKDAYS.INTL(H$2,H$3),0)</f>
        <v>0</v>
      </c>
      <c r="I36" s="3">
        <f>IFERROR(NETWORKDAYS.INTL(IF($B36="","non",IF($B36&gt;I$3,"non",IF($B36&lt;I$2,I$2,$B36))),IF($C36="",I$3,IF($C36&lt;I$2,"non",IF($C36&gt;I$3,I$3,$C36))))/NETWORKDAYS.INTL(I$2,I$3),0)</f>
        <v>0</v>
      </c>
      <c r="J36" s="3">
        <f>IFERROR(NETWORKDAYS.INTL(IF($B36="","non",IF($B36&gt;J$3,"non",IF($B36&lt;J$2,J$2,$B36))),IF($C36="",J$3,IF($C36&lt;J$2,"non",IF($C36&gt;J$3,J$3,$C36))))/NETWORKDAYS.INTL(J$2,J$3),0)</f>
        <v>0</v>
      </c>
      <c r="K36" s="3">
        <f>IFERROR(NETWORKDAYS.INTL(IF($B36="","non",IF($B36&gt;K$3,"non",IF($B36&lt;K$2,K$2,$B36))),IF($C36="",K$3,IF($C36&lt;K$2,"non",IF($C36&gt;K$3,K$3,$C36))))/NETWORKDAYS.INTL(K$2,K$3),0)</f>
        <v>0</v>
      </c>
      <c r="L36" s="3">
        <f>IFERROR(NETWORKDAYS.INTL(IF($B36="","non",IF($B36&gt;L$3,"non",IF($B36&lt;L$2,L$2,$B36))),IF($C36="",L$3,IF($C36&lt;L$2,"non",IF($C36&gt;L$3,L$3,$C36))))/NETWORKDAYS.INTL(L$2,L$3),0)</f>
        <v>0</v>
      </c>
      <c r="M36" s="3">
        <f>IFERROR(NETWORKDAYS.INTL(IF($B36="","non",IF($B36&gt;M$3,"non",IF($B36&lt;M$2,M$2,$B36))),IF($C36="",M$3,IF($C36&lt;M$2,"non",IF($C36&gt;M$3,M$3,$C36))))/NETWORKDAYS.INTL(M$2,M$3),0)</f>
        <v>0</v>
      </c>
      <c r="N36" s="3">
        <f>IFERROR(NETWORKDAYS.INTL(IF($B36="","non",IF($B36&gt;N$3,"non",IF($B36&lt;N$2,N$2,$B36))),IF($C36="",N$3,IF($C36&lt;N$2,"non",IF($C36&gt;N$3,N$3,$C36))))/NETWORKDAYS.INTL(N$2,N$3),0)</f>
        <v>0</v>
      </c>
      <c r="O36" s="3">
        <f>IFERROR(NETWORKDAYS.INTL(IF($B36="","non",IF($B36&gt;O$3,"non",IF($B36&lt;O$2,O$2,$B36))),IF($C36="",O$3,IF($C36&lt;O$2,"non",IF($C36&gt;O$3,O$3,$C36))))/NETWORKDAYS.INTL(O$2,O$3),0)</f>
        <v>0</v>
      </c>
      <c r="P36" s="3">
        <f>IFERROR(NETWORKDAYS.INTL(IF($B36="","non",IF($B36&gt;P$3,"non",IF($B36&lt;P$2,P$2,$B36))),IF($C36="",P$3,IF($C36&lt;P$2,"non",IF($C36&gt;P$3,P$3,$C36))))/NETWORKDAYS.INTL(P$2,P$3),0)</f>
        <v>0</v>
      </c>
      <c r="Q36" s="3">
        <f>IFERROR(NETWORKDAYS.INTL(IF($B36="","non",IF($B36&gt;Q$3,"non",IF($B36&lt;Q$2,Q$2,$B36))),IF($C36="",Q$3,IF($C36&lt;Q$2,"non",IF($C36&gt;Q$3,Q$3,$C36))))/NETWORKDAYS.INTL(Q$2,Q$3),0)</f>
        <v>0</v>
      </c>
      <c r="R36" s="3">
        <f>IFERROR(NETWORKDAYS.INTL(IF($B36="","non",IF($B36&gt;R$3,"non",IF($B36&lt;R$2,R$2,$B36))),IF($C36="",R$3,IF($C36&lt;R$2,"non",IF($C36&gt;R$3,R$3,$C36))))/NETWORKDAYS.INTL(R$2,R$3),0)</f>
        <v>0</v>
      </c>
      <c r="S36" s="3">
        <f>IFERROR(NETWORKDAYS.INTL(IF($B36="","non",IF($B36&gt;S$3,"non",IF($B36&lt;S$2,S$2,$B36))),IF($C36="",S$3,IF($C36&lt;S$2,"non",IF($C36&gt;S$3,S$3,$C36))))/NETWORKDAYS.INTL(S$2,S$3),0)</f>
        <v>0</v>
      </c>
      <c r="T36" s="3">
        <f>IFERROR(NETWORKDAYS.INTL(IF($B36="","non",IF($B36&gt;T$3,"non",IF($B36&lt;T$2,T$2,$B36))),IF($C36="",T$3,IF($C36&lt;T$2,"non",IF($C36&gt;T$3,T$3,$C36))))/NETWORKDAYS.INTL(T$2,T$3),0)</f>
        <v>0</v>
      </c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35">
      <c r="A37" t="s">
        <v>34</v>
      </c>
      <c r="B37" s="1">
        <v>41876</v>
      </c>
      <c r="C37" s="1" t="s">
        <v>1</v>
      </c>
      <c r="E37" s="3">
        <f>IFERROR(NETWORKDAYS.INTL(IF($B37="","non",IF($B37&gt;E$3,"non",IF($B37&lt;E$2,E$2,$B37))),IF($C37="",E$3,IF($C37&lt;E$2,"non",IF($C37&gt;E$3,E$3,$C37))))/NETWORKDAYS.INTL(E$2,E$3),0)</f>
        <v>1</v>
      </c>
      <c r="F37" s="3">
        <f>IFERROR(NETWORKDAYS.INTL(IF($B37="","non",IF($B37&gt;F$3,"non",IF($B37&lt;F$2,F$2,$B37))),IF($C37="",F$3,IF($C37&lt;F$2,"non",IF($C37&gt;F$3,F$3,$C37))))/NETWORKDAYS.INTL(F$2,F$3),0)</f>
        <v>1</v>
      </c>
      <c r="G37" s="3">
        <f>IFERROR(NETWORKDAYS.INTL(IF($B37="","non",IF($B37&gt;G$3,"non",IF($B37&lt;G$2,G$2,$B37))),IF($C37="",G$3,IF($C37&lt;G$2,"non",IF($C37&gt;G$3,G$3,$C37))))/NETWORKDAYS.INTL(G$2,G$3),0)</f>
        <v>1</v>
      </c>
      <c r="H37" s="3">
        <f>IFERROR(NETWORKDAYS.INTL(IF($B37="","non",IF($B37&gt;H$3,"non",IF($B37&lt;H$2,H$2,$B37))),IF($C37="",H$3,IF($C37&lt;H$2,"non",IF($C37&gt;H$3,H$3,$C37))))/NETWORKDAYS.INTL(H$2,H$3),0)</f>
        <v>1</v>
      </c>
      <c r="I37" s="3">
        <f>IFERROR(NETWORKDAYS.INTL(IF($B37="","non",IF($B37&gt;I$3,"non",IF($B37&lt;I$2,I$2,$B37))),IF($C37="",I$3,IF($C37&lt;I$2,"non",IF($C37&gt;I$3,I$3,$C37))))/NETWORKDAYS.INTL(I$2,I$3),0)</f>
        <v>1</v>
      </c>
      <c r="J37" s="3">
        <f>IFERROR(NETWORKDAYS.INTL(IF($B37="","non",IF($B37&gt;J$3,"non",IF($B37&lt;J$2,J$2,$B37))),IF($C37="",J$3,IF($C37&lt;J$2,"non",IF($C37&gt;J$3,J$3,$C37))))/NETWORKDAYS.INTL(J$2,J$3),0)</f>
        <v>1</v>
      </c>
      <c r="K37" s="3">
        <f>IFERROR(NETWORKDAYS.INTL(IF($B37="","non",IF($B37&gt;K$3,"non",IF($B37&lt;K$2,K$2,$B37))),IF($C37="",K$3,IF($C37&lt;K$2,"non",IF($C37&gt;K$3,K$3,$C37))))/NETWORKDAYS.INTL(K$2,K$3),0)</f>
        <v>1</v>
      </c>
      <c r="L37" s="3">
        <f>IFERROR(NETWORKDAYS.INTL(IF($B37="","non",IF($B37&gt;L$3,"non",IF($B37&lt;L$2,L$2,$B37))),IF($C37="",L$3,IF($C37&lt;L$2,"non",IF($C37&gt;L$3,L$3,$C37))))/NETWORKDAYS.INTL(L$2,L$3),0)</f>
        <v>1</v>
      </c>
      <c r="M37" s="3">
        <f>IFERROR(NETWORKDAYS.INTL(IF($B37="","non",IF($B37&gt;M$3,"non",IF($B37&lt;M$2,M$2,$B37))),IF($C37="",M$3,IF($C37&lt;M$2,"non",IF($C37&gt;M$3,M$3,$C37))))/NETWORKDAYS.INTL(M$2,M$3),0)</f>
        <v>1</v>
      </c>
      <c r="N37" s="3">
        <f>IFERROR(NETWORKDAYS.INTL(IF($B37="","non",IF($B37&gt;N$3,"non",IF($B37&lt;N$2,N$2,$B37))),IF($C37="",N$3,IF($C37&lt;N$2,"non",IF($C37&gt;N$3,N$3,$C37))))/NETWORKDAYS.INTL(N$2,N$3),0)</f>
        <v>1</v>
      </c>
      <c r="O37" s="3">
        <f>IFERROR(NETWORKDAYS.INTL(IF($B37="","non",IF($B37&gt;O$3,"non",IF($B37&lt;O$2,O$2,$B37))),IF($C37="",O$3,IF($C37&lt;O$2,"non",IF($C37&gt;O$3,O$3,$C37))))/NETWORKDAYS.INTL(O$2,O$3),0)</f>
        <v>1</v>
      </c>
      <c r="P37" s="3">
        <f>IFERROR(NETWORKDAYS.INTL(IF($B37="","non",IF($B37&gt;P$3,"non",IF($B37&lt;P$2,P$2,$B37))),IF($C37="",P$3,IF($C37&lt;P$2,"non",IF($C37&gt;P$3,P$3,$C37))))/NETWORKDAYS.INTL(P$2,P$3),0)</f>
        <v>1</v>
      </c>
      <c r="Q37" s="3">
        <f>IFERROR(NETWORKDAYS.INTL(IF($B37="","non",IF($B37&gt;Q$3,"non",IF($B37&lt;Q$2,Q$2,$B37))),IF($C37="",Q$3,IF($C37&lt;Q$2,"non",IF($C37&gt;Q$3,Q$3,$C37))))/NETWORKDAYS.INTL(Q$2,Q$3),0)</f>
        <v>1</v>
      </c>
      <c r="R37" s="3">
        <f>IFERROR(NETWORKDAYS.INTL(IF($B37="","non",IF($B37&gt;R$3,"non",IF($B37&lt;R$2,R$2,$B37))),IF($C37="",R$3,IF($C37&lt;R$2,"non",IF($C37&gt;R$3,R$3,$C37))))/NETWORKDAYS.INTL(R$2,R$3),0)</f>
        <v>1</v>
      </c>
      <c r="S37" s="3">
        <f>IFERROR(NETWORKDAYS.INTL(IF($B37="","non",IF($B37&gt;S$3,"non",IF($B37&lt;S$2,S$2,$B37))),IF($C37="",S$3,IF($C37&lt;S$2,"non",IF($C37&gt;S$3,S$3,$C37))))/NETWORKDAYS.INTL(S$2,S$3),0)</f>
        <v>1</v>
      </c>
      <c r="T37" s="3">
        <f>IFERROR(NETWORKDAYS.INTL(IF($B37="","non",IF($B37&gt;T$3,"non",IF($B37&lt;T$2,T$2,$B37))),IF($C37="",T$3,IF($C37&lt;T$2,"non",IF($C37&gt;T$3,T$3,$C37))))/NETWORKDAYS.INTL(T$2,T$3),0)</f>
        <v>1</v>
      </c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3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3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3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3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3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3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3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3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3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3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3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5:29" x14ac:dyDescent="0.3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5:29" x14ac:dyDescent="0.3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5:29" x14ac:dyDescent="0.3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5:29" x14ac:dyDescent="0.3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5:29" x14ac:dyDescent="0.3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5:29" x14ac:dyDescent="0.3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5:29" x14ac:dyDescent="0.3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5:29" x14ac:dyDescent="0.3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5:29" x14ac:dyDescent="0.3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5:29" x14ac:dyDescent="0.3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5:29" x14ac:dyDescent="0.3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5:29" x14ac:dyDescent="0.3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5:29" x14ac:dyDescent="0.3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5:29" x14ac:dyDescent="0.3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5:29" x14ac:dyDescent="0.3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5:29" x14ac:dyDescent="0.3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5:29" x14ac:dyDescent="0.3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5:29" x14ac:dyDescent="0.3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5:29" x14ac:dyDescent="0.3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5:29" x14ac:dyDescent="0.3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5:29" x14ac:dyDescent="0.3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5:29" x14ac:dyDescent="0.3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5:29" x14ac:dyDescent="0.3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5:29" x14ac:dyDescent="0.3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5:29" x14ac:dyDescent="0.3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5:29" x14ac:dyDescent="0.3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5:29" x14ac:dyDescent="0.3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5:29" x14ac:dyDescent="0.3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5:29" x14ac:dyDescent="0.3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5:29" x14ac:dyDescent="0.3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5:29" x14ac:dyDescent="0.3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5:29" x14ac:dyDescent="0.3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5:29" x14ac:dyDescent="0.35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5:29" x14ac:dyDescent="0.35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5:29" x14ac:dyDescent="0.35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5:29" x14ac:dyDescent="0.35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5:29" x14ac:dyDescent="0.35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5:29" x14ac:dyDescent="0.3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5:29" x14ac:dyDescent="0.35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5:29" x14ac:dyDescent="0.35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5:29" x14ac:dyDescent="0.35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5:29" x14ac:dyDescent="0.35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5:29" x14ac:dyDescent="0.35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5:29" x14ac:dyDescent="0.35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5:29" x14ac:dyDescent="0.35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5:29" x14ac:dyDescent="0.35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5:29" x14ac:dyDescent="0.35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5:29" x14ac:dyDescent="0.35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5:29" x14ac:dyDescent="0.35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5:29" x14ac:dyDescent="0.35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5:29" x14ac:dyDescent="0.35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5:29" x14ac:dyDescent="0.35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5:29" x14ac:dyDescent="0.35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5:29" x14ac:dyDescent="0.35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5:29" x14ac:dyDescent="0.35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5:29" x14ac:dyDescent="0.35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5:29" x14ac:dyDescent="0.35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5:29" x14ac:dyDescent="0.35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5:29" x14ac:dyDescent="0.35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5:29" x14ac:dyDescent="0.3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5:29" x14ac:dyDescent="0.3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5:29" x14ac:dyDescent="0.35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5:29" x14ac:dyDescent="0.35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5:29" x14ac:dyDescent="0.35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5:29" x14ac:dyDescent="0.35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5:29" x14ac:dyDescent="0.35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SURMA</dc:creator>
  <cp:lastModifiedBy>Pawel SURMA</cp:lastModifiedBy>
  <dcterms:created xsi:type="dcterms:W3CDTF">2019-08-01T19:02:57Z</dcterms:created>
  <dcterms:modified xsi:type="dcterms:W3CDTF">2019-08-01T19:40:57Z</dcterms:modified>
</cp:coreProperties>
</file>